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12_23\"/>
    </mc:Choice>
  </mc:AlternateContent>
  <xr:revisionPtr revIDLastSave="0" documentId="13_ncr:1_{0FDCBA02-2A50-49ED-ABF2-27AF9424E38D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6" i="2" l="1"/>
  <c r="AF16" i="2"/>
  <c r="AG15" i="2"/>
  <c r="AF15" i="2"/>
  <c r="AG14" i="2"/>
  <c r="AF14" i="2"/>
  <c r="AF13" i="2"/>
  <c r="AG13" i="2" s="1"/>
  <c r="AG12" i="2"/>
  <c r="AF12" i="2"/>
  <c r="AF11" i="2"/>
  <c r="AG11" i="2" s="1"/>
  <c r="AF10" i="2"/>
  <c r="AG10" i="2" s="1"/>
  <c r="AF9" i="2"/>
  <c r="AF8" i="2"/>
  <c r="AF7" i="2"/>
  <c r="AF5" i="2"/>
  <c r="AC16" i="2"/>
  <c r="AC15" i="2"/>
  <c r="AC14" i="2"/>
  <c r="AC13" i="2"/>
  <c r="AC12" i="2"/>
  <c r="AC11" i="2"/>
  <c r="AC10" i="2"/>
  <c r="AG9" i="2" l="1"/>
  <c r="AC9" i="2"/>
  <c r="AC8" i="2" l="1"/>
  <c r="AG8" i="2" s="1"/>
  <c r="AC7" i="2" l="1"/>
  <c r="AG7" i="2" s="1"/>
  <c r="AC6" i="2" l="1"/>
  <c r="AG6" i="2" s="1"/>
  <c r="AC5" i="2" l="1"/>
  <c r="AG5" i="2" s="1"/>
  <c r="Z16" i="2" l="1"/>
  <c r="AA16" i="2" l="1"/>
  <c r="AD16" i="2"/>
  <c r="Z15" i="2"/>
  <c r="AA15" i="2" l="1"/>
  <c r="AD15" i="2"/>
  <c r="Z14" i="2"/>
  <c r="AA14" i="2" l="1"/>
  <c r="AD14" i="2"/>
  <c r="Z13" i="2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<sst xmlns="http://schemas.openxmlformats.org/spreadsheetml/2006/main" count="88" uniqueCount="64">
  <si>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</si>
  <si>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</si>
  <si>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</si>
  <si>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</si>
  <si>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</si>
  <si>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</si>
  <si>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</si>
  <si>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</si>
  <si>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</si>
  <si>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</si>
  <si>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</si>
  <si>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</si>
  <si>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</si>
  <si>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</si>
  <si>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</si>
  <si>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</si>
  <si>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</si>
  <si>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</si>
  <si>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</si>
  <si>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</si>
  <si>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</si>
  <si>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</si>
  <si>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</si>
  <si>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</si>
  <si>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</si>
  <si>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</si>
  <si>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</si>
  <si>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</si>
  <si>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</si>
  <si>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</si>
  <si>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</si>
  <si>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</si>
  <si>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</si>
  <si>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</si>
  <si>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</si>
  <si>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</si>
  <si>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</si>
  <si>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</si>
  <si>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</si>
  <si>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</si>
  <si>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</si>
  <si>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</si>
  <si>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</si>
  <si>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</si>
  <si>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</si>
  <si>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</si>
  <si>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</si>
  <si>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</si>
  <si>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</si>
  <si>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</si>
  <si>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</si>
  <si>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</si>
  <si>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</si>
  <si>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</si>
  <si>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</si>
  <si>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</si>
  <si>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</si>
  <si>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</si>
  <si>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</si>
  <si>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</si>
  <si>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</si>
  <si>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</si>
  <si>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Nákup mléka, hodnota nákupu, obsah tuku, obsah bílkovin, cena - měsíční údaje (Prosinec/2023)</t>
  </si>
  <si>
    <t>Nákup mléka, hodnota nákupu,obsah tuku, obsah bílkovin, cena - údaje od počátku roku (prosinec/2023)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</si>
</sst>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1" applyNumberForma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67992909024390302"/>
          <c:h val="0.126781303504010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P17" sqref="P17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3" s="1" customFormat="1" ht="22.5" customHeight="1" x14ac:dyDescent="0.25">
      <c r="A1" s="40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3" s="3" customFormat="1" ht="45" customHeight="1" x14ac:dyDescent="0.2">
      <c r="A2" s="35" t="s">
        <v>0</v>
      </c>
      <c r="B2" s="35"/>
      <c r="C2" s="36" t="s">
        <v>1</v>
      </c>
      <c r="D2" s="37"/>
      <c r="E2" s="37"/>
      <c r="F2" s="37"/>
      <c r="G2" s="37"/>
      <c r="H2" s="37"/>
      <c r="I2" s="38"/>
      <c r="J2" s="2" t="s">
        <v>2</v>
      </c>
      <c r="K2" s="39" t="s">
        <v>3</v>
      </c>
      <c r="L2" s="39"/>
    </row>
    <row r="3" spans="1:23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3" ht="15" customHeight="1" x14ac:dyDescent="0.2">
      <c r="A4" s="28">
        <v>2023</v>
      </c>
      <c r="B4" s="28" t="s">
        <v>50</v>
      </c>
      <c r="C4" s="29">
        <v>10.66</v>
      </c>
      <c r="D4" s="29">
        <v>10.17</v>
      </c>
      <c r="E4" s="29">
        <v>10.94</v>
      </c>
      <c r="F4" s="34">
        <v>223585</v>
      </c>
      <c r="G4" s="34">
        <v>2383515</v>
      </c>
      <c r="H4" s="29">
        <v>3.97</v>
      </c>
      <c r="I4" s="29">
        <v>3.58</v>
      </c>
      <c r="J4" s="29" t="s">
        <v>11</v>
      </c>
      <c r="K4" s="29" t="s">
        <v>11</v>
      </c>
      <c r="L4" s="29" t="s">
        <v>11</v>
      </c>
    </row>
    <row r="6" spans="1:23" x14ac:dyDescent="0.2">
      <c r="A6" s="5" t="s">
        <v>14</v>
      </c>
    </row>
    <row r="11" spans="1:23" s="1" customFormat="1" ht="15" x14ac:dyDescent="0.25">
      <c r="A11" s="42" t="s">
        <v>63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5" t="s">
        <v>0</v>
      </c>
      <c r="B12" s="35"/>
      <c r="C12" s="36" t="s">
        <v>1</v>
      </c>
      <c r="D12" s="37"/>
      <c r="E12" s="37"/>
      <c r="F12" s="37"/>
      <c r="G12" s="37"/>
      <c r="H12" s="37"/>
      <c r="I12" s="38"/>
      <c r="J12" s="2" t="s">
        <v>2</v>
      </c>
      <c r="K12" s="39" t="s">
        <v>3</v>
      </c>
      <c r="L12" s="3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2023</v>
      </c>
      <c r="B14" s="28" t="s">
        <v>50</v>
      </c>
      <c r="C14" s="29">
        <v>10.97</v>
      </c>
      <c r="D14" s="29">
        <v>10.7</v>
      </c>
      <c r="E14" s="29">
        <v>11.71</v>
      </c>
      <c r="F14" s="30">
        <v>2694689</v>
      </c>
      <c r="G14" s="30">
        <v>29572659</v>
      </c>
      <c r="H14" s="29">
        <v>3.84</v>
      </c>
      <c r="I14" s="29">
        <v>3.46</v>
      </c>
      <c r="J14" s="34">
        <v>227213</v>
      </c>
      <c r="K14" s="34">
        <v>6541</v>
      </c>
      <c r="L14" s="29">
        <v>4.05</v>
      </c>
    </row>
    <row r="16" spans="1:23" x14ac:dyDescent="0.2">
      <c r="A16" s="5" t="s">
        <v>14</v>
      </c>
    </row>
    <row r="17" spans="2:7" x14ac:dyDescent="0.2">
      <c r="B17" s="33"/>
      <c r="C17" s="33"/>
      <c r="D17" s="33"/>
      <c r="E17" s="33"/>
    </row>
    <row r="18" spans="2:7" x14ac:dyDescent="0.2">
      <c r="B18" s="33"/>
      <c r="D18" s="33"/>
      <c r="E18" s="33"/>
    </row>
    <row r="21" spans="2:7" x14ac:dyDescent="0.2">
      <c r="G21" s="31"/>
    </row>
    <row r="24" spans="2:7" x14ac:dyDescent="0.2">
      <c r="F24" s="33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K29" sqref="AK29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5703125" style="9" customWidth="1"/>
    <col min="18" max="18" width="7.7109375" style="9" customWidth="1"/>
    <col min="19" max="19" width="6.7109375" style="9" customWidth="1"/>
    <col min="20" max="21" width="8" style="9" customWidth="1"/>
    <col min="22" max="22" width="6" style="9" customWidth="1"/>
    <col min="23" max="23" width="8.42578125" style="9" customWidth="1"/>
    <col min="24" max="24" width="8.7109375" style="9" customWidth="1"/>
    <col min="25" max="25" width="7.28515625" style="9" customWidth="1"/>
    <col min="26" max="26" width="9.28515625" style="9" customWidth="1"/>
    <col min="27" max="27" width="7.7109375" style="9" customWidth="1"/>
    <col min="28" max="28" width="6.85546875" style="9" customWidth="1"/>
    <col min="29" max="29" width="8.140625" style="9" customWidth="1"/>
    <col min="30" max="30" width="9.140625" style="9" customWidth="1"/>
    <col min="31" max="31" width="6.85546875" style="9" customWidth="1"/>
    <col min="32" max="32" width="6.42578125" style="9" customWidth="1"/>
    <col min="33" max="33" width="6.5703125" style="9" customWidth="1"/>
    <col min="34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6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6" ht="4.5" customHeight="1" thickBot="1" x14ac:dyDescent="0.25"/>
    <row r="4" spans="1:36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</row>
    <row r="5" spans="1:36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2" si="4">AF5-AC5</f>
        <v>21.774193548387302</v>
      </c>
      <c r="AI5" s="32"/>
    </row>
    <row r="6" spans="1:36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J6" s="27"/>
    </row>
    <row r="7" spans="1:36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2" si="5">AE7/B7</f>
        <v>7607.5161290322585</v>
      </c>
      <c r="AG7" s="21">
        <f t="shared" si="4"/>
        <v>19.451612903226305</v>
      </c>
    </row>
    <row r="8" spans="1:36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5"/>
        <v>7641.2666666666664</v>
      </c>
      <c r="AG8" s="21">
        <f t="shared" si="4"/>
        <v>65.800000000000182</v>
      </c>
    </row>
    <row r="9" spans="1:36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6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5"/>
        <v>7665.9677419354839</v>
      </c>
      <c r="AG9" s="21">
        <f t="shared" si="4"/>
        <v>128.0322580645161</v>
      </c>
    </row>
    <row r="10" spans="1:36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6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5"/>
        <v>7581.3</v>
      </c>
      <c r="AG10" s="21">
        <f t="shared" si="4"/>
        <v>166.06666666666661</v>
      </c>
    </row>
    <row r="11" spans="1:36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6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5"/>
        <v>7512.8709677419356</v>
      </c>
      <c r="AG11" s="21">
        <f t="shared" si="4"/>
        <v>200.0967741935483</v>
      </c>
    </row>
    <row r="12" spans="1:36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6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5"/>
        <v>7254.677419354839</v>
      </c>
      <c r="AG12" s="21">
        <f t="shared" si="4"/>
        <v>47.290322580645807</v>
      </c>
    </row>
    <row r="13" spans="1:36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6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>
        <v>214553</v>
      </c>
      <c r="AF13" s="21">
        <f>AE13/B13</f>
        <v>7151.7666666666664</v>
      </c>
      <c r="AG13" s="21">
        <f>AF13-AC13</f>
        <v>39.633333333333212</v>
      </c>
    </row>
    <row r="14" spans="1:36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6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>
        <v>219952</v>
      </c>
      <c r="AF14" s="21">
        <f>AE14/B14</f>
        <v>7095.2258064516127</v>
      </c>
      <c r="AG14" s="21">
        <f>AF14-AC14</f>
        <v>107.64516129032199</v>
      </c>
    </row>
    <row r="15" spans="1:36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6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>
        <v>213105</v>
      </c>
      <c r="AF15" s="21">
        <f>AE15/B15</f>
        <v>7103.5</v>
      </c>
      <c r="AG15" s="21">
        <f>AF15-AC15</f>
        <v>65.399999999999636</v>
      </c>
    </row>
    <row r="16" spans="1:36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6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>
        <v>223585</v>
      </c>
      <c r="AF16" s="25">
        <f>AE16/B16</f>
        <v>7212.4193548387093</v>
      </c>
      <c r="AG16" s="25">
        <f>AF16-AC16</f>
        <v>96.516129032257595</v>
      </c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2024-01-22T05:46:13Z</cp:lastPrinted>
  <dcterms:created xsi:type="dcterms:W3CDTF">2020-03-20T14:10:46Z</dcterms:created>
  <dcterms:modified xsi:type="dcterms:W3CDTF">2024-01-22T07:04:05Z</dcterms:modified>
</cp:coreProperties>
</file>