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ilona_bardiovska_mze_gov_cz/Documents/Plocha/květen/"/>
    </mc:Choice>
  </mc:AlternateContent>
  <xr:revisionPtr revIDLastSave="1842" documentId="8_{F6ECF2B9-A9A1-42F6-A803-EF7D23202840}" xr6:coauthVersionLast="47" xr6:coauthVersionMax="47" xr10:uidLastSave="{08BFE42E-F3E6-4962-8F49-441FC0EC2709}"/>
  <bookViews>
    <workbookView xWindow="-15" yWindow="-15" windowWidth="14400" windowHeight="17310" xr2:uid="{738BA8A7-EBA8-4CA3-A001-730D855D0494}"/>
  </bookViews>
  <sheets>
    <sheet name="tab I,Ia" sheetId="1" r:id="rId1"/>
    <sheet name="tab II,III,IV" sheetId="3" r:id="rId2"/>
    <sheet name="tab V,VI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E11" i="2"/>
  <c r="F10" i="2"/>
  <c r="E10" i="2"/>
  <c r="F9" i="2"/>
  <c r="E9" i="2"/>
  <c r="F8" i="2"/>
  <c r="E8" i="2"/>
  <c r="F7" i="2"/>
  <c r="E7" i="2"/>
  <c r="F6" i="2"/>
  <c r="E6" i="2"/>
</calcChain>
</file>

<file path=xl/sharedStrings.xml><?xml version="1.0" encoding="utf-8"?>
<sst xmlns="http://schemas.openxmlformats.org/spreadsheetml/2006/main" count="249" uniqueCount="81">
  <si>
    <t>Název</t>
  </si>
  <si>
    <t>a</t>
  </si>
  <si>
    <t>Kuřata</t>
  </si>
  <si>
    <t>Krůty</t>
  </si>
  <si>
    <t>Kachny</t>
  </si>
  <si>
    <t>Husy</t>
  </si>
  <si>
    <t>Množství v kg</t>
  </si>
  <si>
    <t>Drůbeží droby</t>
  </si>
  <si>
    <t>Drůbeží polotovary</t>
  </si>
  <si>
    <t xml:space="preserve">Drůbež nedělená </t>
  </si>
  <si>
    <t>Cena v Kč za kg</t>
  </si>
  <si>
    <t xml:space="preserve">Drůbež dělená </t>
  </si>
  <si>
    <t>Index</t>
  </si>
  <si>
    <t xml:space="preserve"> Výsledky statistického zjišťování  Drůb (MZe) 4-12</t>
  </si>
  <si>
    <t xml:space="preserve"> Výsledky zpracovala : Ilona Bardiovská</t>
  </si>
  <si>
    <t xml:space="preserve"> z toho : kuřata</t>
  </si>
  <si>
    <r>
      <rPr>
        <vertAlign val="superscript"/>
        <sz val="9"/>
        <rFont val="Times New Roman CE"/>
        <charset val="238"/>
      </rPr>
      <t>1)</t>
    </r>
    <r>
      <rPr>
        <vertAlign val="superscript"/>
        <sz val="10"/>
        <rFont val="Times New Roman CE"/>
        <charset val="238"/>
      </rPr>
      <t xml:space="preserve"> </t>
    </r>
    <r>
      <rPr>
        <sz val="8"/>
        <rFont val="Times New Roman CE"/>
        <family val="1"/>
        <charset val="238"/>
      </rPr>
      <t>nelze zveřejnit z důvodu ochrany důvěrnosti údajů, dle zákona č. 89/1995 Sb., o státní statistické službě,ve znění pozdějších předpisů</t>
    </r>
  </si>
  <si>
    <t xml:space="preserve">V tabulce č. VI. je uvedena průměrná cena dosažená při odbytu daného výrobku na vnitřní trh. </t>
  </si>
  <si>
    <t xml:space="preserve">  drůbežího masa (bez exportu) :</t>
  </si>
  <si>
    <t>zpracovatelům drůbežího masa (bez exportu):</t>
  </si>
  <si>
    <t xml:space="preserve">Prodáno v kg </t>
  </si>
  <si>
    <r>
      <t>Ostatní drůbež</t>
    </r>
    <r>
      <rPr>
        <vertAlign val="superscript"/>
        <sz val="10"/>
        <rFont val="Arial CE"/>
        <charset val="238"/>
      </rPr>
      <t xml:space="preserve"> </t>
    </r>
  </si>
  <si>
    <r>
      <rPr>
        <vertAlign val="superscript"/>
        <sz val="9"/>
        <rFont val="Cambria"/>
        <family val="1"/>
        <charset val="238"/>
      </rPr>
      <t>1)</t>
    </r>
    <r>
      <rPr>
        <vertAlign val="superscript"/>
        <sz val="10"/>
        <rFont val="Cambria"/>
        <family val="1"/>
        <charset val="238"/>
      </rPr>
      <t xml:space="preserve"> </t>
    </r>
    <r>
      <rPr>
        <sz val="8"/>
        <rFont val="Cambria"/>
        <family val="1"/>
        <charset val="238"/>
      </rPr>
      <t>nelze zveřejnit z důvodu ochrany důvěrnosti údajů, dle zákona č. 89/1995 Sb., o státní statistické službě,ve znění pozdějších předpisů</t>
    </r>
  </si>
  <si>
    <t xml:space="preserve">Nákup drůbeže celkem </t>
  </si>
  <si>
    <t xml:space="preserve">             krůty</t>
  </si>
  <si>
    <t xml:space="preserve">             kachny</t>
  </si>
  <si>
    <t xml:space="preserve">             husy</t>
  </si>
  <si>
    <t>Slepice, kohouti</t>
  </si>
  <si>
    <t xml:space="preserve"> „Měsíční výkaz o nákupu, zásobách, prodeji a cenách drůbeže a drůbežích výrobků" </t>
  </si>
  <si>
    <t>Nákupní cena v Kč za kg ž. hm. v A třídě jakosti</t>
  </si>
  <si>
    <t xml:space="preserve"> III. Zásoby drůbežích výrobků ke konci sledovaného měsíce</t>
  </si>
  <si>
    <t xml:space="preserve"> V.  Prodej drůbežích výrobků na vnitřní trh za sledovaný měsíc včetně prodeje dalším </t>
  </si>
  <si>
    <t xml:space="preserve"> VI. Ceny výrobců vybraných drůbežích výrobků (bez exportu)</t>
  </si>
  <si>
    <t xml:space="preserve"> I . Nákup  drůbeže za sledovaný měsíc</t>
  </si>
  <si>
    <t xml:space="preserve"> II. Zásoby drůbeže ke konci sledovaného měsíce</t>
  </si>
  <si>
    <t xml:space="preserve"> IV.  Prodej drůbeže na vnitřní trh za sledovaný měsíc včetně prodeje dalším zpracovatelům</t>
  </si>
  <si>
    <t>Ia. Porážky drůbeže určené k lidské spotřebě</t>
  </si>
  <si>
    <t>Počet jatečně upravených těl v ks</t>
  </si>
  <si>
    <t xml:space="preserve">                                -   mrazená</t>
  </si>
  <si>
    <t xml:space="preserve">                                -   mrazené</t>
  </si>
  <si>
    <t xml:space="preserve"> Drůbeží výrobky celkem mimo výrobků z ostatní drůbeže</t>
  </si>
  <si>
    <t xml:space="preserve">  kuřata dělená </t>
  </si>
  <si>
    <t xml:space="preserve">  drůbeží droby</t>
  </si>
  <si>
    <t xml:space="preserve">  drůbeží polotovary</t>
  </si>
  <si>
    <t xml:space="preserve">  masné výrobky</t>
  </si>
  <si>
    <t xml:space="preserve">  Kuře kuchané I. tř.     -   chlazené </t>
  </si>
  <si>
    <t xml:space="preserve">  Slepice kuchaná I. tř. - chlazená </t>
  </si>
  <si>
    <t xml:space="preserve">  Krůta kuchaná I. tř.    -   chlazená </t>
  </si>
  <si>
    <t xml:space="preserve">  Kachna kuchaná I. tř. - chlazená</t>
  </si>
  <si>
    <t xml:space="preserve">  Kuřecí stehna s kostí  - chlazená</t>
  </si>
  <si>
    <t xml:space="preserve">  Kuřecí stehna bez kosti - chlazená</t>
  </si>
  <si>
    <r>
      <t xml:space="preserve">2) </t>
    </r>
    <r>
      <rPr>
        <sz val="8"/>
        <rFont val="Cambria"/>
        <family val="1"/>
        <charset val="238"/>
      </rPr>
      <t xml:space="preserve">Nákup  drůbeže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</si>
  <si>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r>
      <t xml:space="preserve">2)  </t>
    </r>
    <r>
      <rPr>
        <sz val="8"/>
        <rFont val="Cambria"/>
        <family val="1"/>
        <charset val="238"/>
      </rPr>
      <t>P</t>
    </r>
    <r>
      <rPr>
        <sz val="8"/>
        <rFont val="Cambria"/>
        <family val="1"/>
        <charset val="238"/>
      </rPr>
      <t xml:space="preserve">rodej drůbeže nedělené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</si>
  <si>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r>
      <t xml:space="preserve">2)  </t>
    </r>
    <r>
      <rPr>
        <sz val="8"/>
        <rFont val="Cambria"/>
        <family val="1"/>
        <charset val="238"/>
      </rPr>
      <t>P</t>
    </r>
    <r>
      <rPr>
        <sz val="8"/>
        <rFont val="Cambria"/>
        <family val="1"/>
        <charset val="238"/>
      </rPr>
      <t xml:space="preserve">rodej drůbežích výrobků  celkem - bez údajů označených indexem </t>
    </r>
    <r>
      <rPr>
        <vertAlign val="superscript"/>
        <sz val="8"/>
        <rFont val="Cambria"/>
        <family val="1"/>
        <charset val="238"/>
      </rPr>
      <t>1)</t>
    </r>
  </si>
  <si>
    <t xml:space="preserve">             slepice, kohouti</t>
  </si>
  <si>
    <t xml:space="preserve">  slepice,kohouti,krůty,kachny a husy dělené </t>
  </si>
  <si>
    <t>1)</t>
  </si>
  <si>
    <t>-</t>
  </si>
  <si>
    <t xml:space="preserve">  Kuřecí řízky (kuřecí prsa  bez kůže a kostí) - chlazené </t>
  </si>
  <si>
    <t xml:space="preserve">Nakoupeno celkem v kg živé hmotnosti </t>
  </si>
  <si>
    <r>
      <t xml:space="preserve">             ostatní drůbež </t>
    </r>
    <r>
      <rPr>
        <vertAlign val="superscript"/>
        <sz val="10"/>
        <rFont val="Arial CE"/>
        <charset val="238"/>
      </rPr>
      <t>3)</t>
    </r>
  </si>
  <si>
    <t xml:space="preserve"> pro lovecké účely zahrnuti nejsou.</t>
  </si>
  <si>
    <r>
      <t>3)</t>
    </r>
    <r>
      <rPr>
        <sz val="8"/>
        <rFont val="Cambria"/>
        <family val="1"/>
        <charset val="238"/>
      </rPr>
      <t xml:space="preserve"> Ostatní drůbež -  zahrnuje jiné domácí ptáky, chované pro produkci masa (křepelky, bažanty, perličky a holuby).</t>
    </r>
    <r>
      <rPr>
        <vertAlign val="superscript"/>
        <sz val="8"/>
        <rFont val="Cambria"/>
        <family val="1"/>
        <charset val="238"/>
      </rPr>
      <t xml:space="preserve">  </t>
    </r>
    <r>
      <rPr>
        <sz val="8"/>
        <rFont val="Cambria"/>
        <family val="1"/>
        <charset val="238"/>
      </rPr>
      <t>Ptáci chovaní v zajetí</t>
    </r>
  </si>
  <si>
    <t>Hmotnost jatečně upravených těl v kg</t>
  </si>
  <si>
    <t xml:space="preserve">duben 2026 </t>
  </si>
  <si>
    <r>
      <t>22 132 892</t>
    </r>
    <r>
      <rPr>
        <vertAlign val="superscript"/>
        <sz val="10"/>
        <rFont val="Arial CE"/>
        <charset val="238"/>
      </rPr>
      <t>2)</t>
    </r>
  </si>
  <si>
    <r>
      <t>2 742 914</t>
    </r>
    <r>
      <rPr>
        <vertAlign val="superscript"/>
        <sz val="10"/>
        <rFont val="Arial CE"/>
        <charset val="238"/>
      </rPr>
      <t>2)</t>
    </r>
  </si>
  <si>
    <t>K V Ě T E N    2 0 2 6</t>
  </si>
  <si>
    <t xml:space="preserve">květen 2026 </t>
  </si>
  <si>
    <t xml:space="preserve">květen 2025 </t>
  </si>
  <si>
    <r>
      <t>21 847 426</t>
    </r>
    <r>
      <rPr>
        <vertAlign val="superscript"/>
        <sz val="10"/>
        <rFont val="Arial CE"/>
        <charset val="238"/>
      </rPr>
      <t>2)</t>
    </r>
  </si>
  <si>
    <t xml:space="preserve">  V - 2026 /       IV - 2026</t>
  </si>
  <si>
    <t>V -  2026 /        V - 2025</t>
  </si>
  <si>
    <r>
      <t>2 781 632</t>
    </r>
    <r>
      <rPr>
        <vertAlign val="superscript"/>
        <sz val="10"/>
        <rFont val="Arial CE"/>
        <charset val="238"/>
      </rPr>
      <t>2)</t>
    </r>
  </si>
  <si>
    <r>
      <t>21 894 929</t>
    </r>
    <r>
      <rPr>
        <vertAlign val="superscript"/>
        <sz val="10"/>
        <rFont val="Arial CE"/>
        <charset val="238"/>
      </rPr>
      <t>2)</t>
    </r>
  </si>
  <si>
    <r>
      <t>98,92</t>
    </r>
    <r>
      <rPr>
        <vertAlign val="superscript"/>
        <sz val="10"/>
        <rFont val="Arial CE"/>
        <charset val="238"/>
      </rPr>
      <t>2)</t>
    </r>
  </si>
  <si>
    <r>
      <t>100,22</t>
    </r>
    <r>
      <rPr>
        <vertAlign val="superscript"/>
        <sz val="10"/>
        <rFont val="Arial CE"/>
        <charset val="238"/>
      </rPr>
      <t>2)</t>
    </r>
  </si>
  <si>
    <r>
      <t>2 917 168</t>
    </r>
    <r>
      <rPr>
        <vertAlign val="superscript"/>
        <sz val="10"/>
        <rFont val="Arial CE"/>
        <charset val="238"/>
      </rPr>
      <t>2)</t>
    </r>
  </si>
  <si>
    <r>
      <t>106,35</t>
    </r>
    <r>
      <rPr>
        <vertAlign val="superscript"/>
        <sz val="10"/>
        <rFont val="Arial CE"/>
        <charset val="238"/>
      </rPr>
      <t>2)</t>
    </r>
  </si>
  <si>
    <r>
      <t>104,87</t>
    </r>
    <r>
      <rPr>
        <vertAlign val="superscript"/>
        <sz val="10"/>
        <rFont val="Arial CE"/>
        <charset val="238"/>
      </rPr>
      <t>2)</t>
    </r>
  </si>
  <si>
    <t xml:space="preserve">V Praze dne  23. 6.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</si>
</sst>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name val="Arial CE"/>
      <family val="2"/>
      <charset val="238"/>
    </font>
    <font>
      <vertAlign val="superscript"/>
      <sz val="10"/>
      <name val="Arial CE"/>
      <charset val="238"/>
    </font>
    <font>
      <vertAlign val="superscript"/>
      <sz val="8"/>
      <name val="Times New Roman CE"/>
      <family val="1"/>
      <charset val="238"/>
    </font>
    <font>
      <sz val="8"/>
      <name val="Times New Roman CE"/>
      <family val="1"/>
      <charset val="238"/>
    </font>
    <font>
      <vertAlign val="superscript"/>
      <sz val="10"/>
      <name val="Times New Roman CE"/>
      <charset val="238"/>
    </font>
    <font>
      <sz val="8"/>
      <name val="Arial CE"/>
      <charset val="238"/>
    </font>
    <font>
      <sz val="9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vertAlign val="superscript"/>
      <sz val="9"/>
      <name val="Times New Roman CE"/>
      <charset val="238"/>
    </font>
    <font>
      <b/>
      <vertAlign val="superscript"/>
      <sz val="14"/>
      <name val="Arial"/>
      <family val="2"/>
      <charset val="238"/>
    </font>
    <font>
      <vertAlign val="superscript"/>
      <sz val="8"/>
      <name val="Times New Roman CE"/>
      <charset val="238"/>
    </font>
    <font>
      <sz val="8"/>
      <name val="Times New Roman CE"/>
      <charset val="238"/>
    </font>
    <font>
      <sz val="8"/>
      <name val="Cambria"/>
      <family val="1"/>
      <charset val="238"/>
    </font>
    <font>
      <vertAlign val="superscript"/>
      <sz val="8"/>
      <name val="Cambria"/>
      <family val="1"/>
      <charset val="238"/>
    </font>
    <font>
      <vertAlign val="superscript"/>
      <sz val="10"/>
      <name val="Cambria"/>
      <family val="1"/>
      <charset val="238"/>
    </font>
    <font>
      <vertAlign val="superscript"/>
      <sz val="9"/>
      <name val="Cambria"/>
      <family val="1"/>
      <charset val="238"/>
    </font>
    <font>
      <b/>
      <sz val="13"/>
      <name val="Times New Roman CE"/>
      <family val="1"/>
      <charset val="238"/>
    </font>
    <font>
      <sz val="13"/>
      <name val="Arial CE"/>
      <charset val="238"/>
    </font>
    <font>
      <b/>
      <sz val="13"/>
      <name val="Times New Roman"/>
      <family val="1"/>
      <charset val="238"/>
    </font>
    <font>
      <b/>
      <sz val="14"/>
      <name val="Times New Roman CE"/>
      <charset val="238"/>
    </font>
    <font>
      <vertAlign val="superscript"/>
      <sz val="10"/>
      <name val="Cambria"/>
      <family val="1"/>
      <charset val="238"/>
      <scheme val="major"/>
    </font>
    <font>
      <vertAlign val="superscript"/>
      <sz val="8"/>
      <name val="Cambria"/>
      <family val="1"/>
      <charset val="238"/>
      <scheme val="major"/>
    </font>
    <font>
      <vertAlign val="superscript"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0" fillId="0" borderId="0" xfId="0" applyNumberFormat="1"/>
    <xf numFmtId="1" fontId="0" fillId="0" borderId="0" xfId="0" applyNumberFormat="1"/>
    <xf numFmtId="0" fontId="7" fillId="0" borderId="0" xfId="0" applyFont="1"/>
    <xf numFmtId="0" fontId="0" fillId="2" borderId="0" xfId="0" applyFill="1"/>
    <xf numFmtId="0" fontId="1" fillId="0" borderId="1" xfId="0" applyFont="1" applyBorder="1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Continuous" vertical="center" wrapText="1"/>
    </xf>
    <xf numFmtId="9" fontId="0" fillId="0" borderId="0" xfId="1" applyFont="1" applyBorder="1"/>
    <xf numFmtId="0" fontId="0" fillId="2" borderId="4" xfId="0" applyFill="1" applyBorder="1" applyAlignment="1">
      <alignment horizontal="centerContinuous" vertical="center" wrapText="1"/>
    </xf>
    <xf numFmtId="0" fontId="10" fillId="0" borderId="0" xfId="0" applyFont="1"/>
    <xf numFmtId="0" fontId="12" fillId="0" borderId="0" xfId="0" applyFont="1"/>
    <xf numFmtId="0" fontId="0" fillId="2" borderId="5" xfId="0" applyFill="1" applyBorder="1" applyAlignment="1">
      <alignment horizontal="centerContinuous" vertical="center" wrapText="1"/>
    </xf>
    <xf numFmtId="0" fontId="4" fillId="0" borderId="0" xfId="0" applyFont="1" applyAlignment="1">
      <alignment horizontal="left"/>
    </xf>
    <xf numFmtId="0" fontId="14" fillId="2" borderId="3" xfId="0" applyFont="1" applyFill="1" applyBorder="1" applyAlignment="1">
      <alignment horizontal="centerContinuous" vertical="center" wrapText="1"/>
    </xf>
    <xf numFmtId="0" fontId="14" fillId="2" borderId="5" xfId="0" applyFont="1" applyFill="1" applyBorder="1" applyAlignment="1">
      <alignment horizontal="centerContinuous" vertical="center" wrapText="1"/>
    </xf>
    <xf numFmtId="0" fontId="15" fillId="0" borderId="0" xfId="0" applyFont="1"/>
    <xf numFmtId="0" fontId="16" fillId="0" borderId="0" xfId="0" applyFont="1"/>
    <xf numFmtId="164" fontId="0" fillId="0" borderId="0" xfId="0" applyNumberFormat="1"/>
    <xf numFmtId="164" fontId="1" fillId="0" borderId="0" xfId="0" applyNumberFormat="1" applyFont="1"/>
    <xf numFmtId="3" fontId="8" fillId="0" borderId="0" xfId="0" applyNumberFormat="1" applyFont="1" applyAlignment="1">
      <alignment horizontal="right"/>
    </xf>
    <xf numFmtId="0" fontId="14" fillId="2" borderId="2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Continuous" vertical="center"/>
    </xf>
    <xf numFmtId="0" fontId="14" fillId="2" borderId="7" xfId="0" applyFont="1" applyFill="1" applyBorder="1" applyAlignment="1">
      <alignment horizontal="centerContinuous" vertical="center"/>
    </xf>
    <xf numFmtId="0" fontId="14" fillId="0" borderId="0" xfId="0" applyFont="1"/>
    <xf numFmtId="3" fontId="14" fillId="0" borderId="0" xfId="0" applyNumberFormat="1" applyFont="1"/>
    <xf numFmtId="49" fontId="0" fillId="2" borderId="8" xfId="0" applyNumberForma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right" vertical="center"/>
    </xf>
    <xf numFmtId="0" fontId="0" fillId="2" borderId="8" xfId="0" applyFill="1" applyBorder="1" applyAlignment="1">
      <alignment vertical="center"/>
    </xf>
    <xf numFmtId="0" fontId="18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0" fillId="2" borderId="9" xfId="0" applyFill="1" applyBorder="1" applyAlignment="1">
      <alignment vertical="center" wrapText="1"/>
    </xf>
    <xf numFmtId="4" fontId="0" fillId="0" borderId="8" xfId="0" applyNumberFormat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0" fontId="13" fillId="0" borderId="0" xfId="0" applyFont="1"/>
    <xf numFmtId="3" fontId="15" fillId="0" borderId="0" xfId="0" applyNumberFormat="1" applyFont="1"/>
    <xf numFmtId="3" fontId="0" fillId="0" borderId="8" xfId="0" applyNumberFormat="1" applyBorder="1" applyAlignment="1">
      <alignment vertical="center"/>
    </xf>
    <xf numFmtId="49" fontId="0" fillId="2" borderId="4" xfId="0" applyNumberFormat="1" applyFill="1" applyBorder="1" applyAlignment="1">
      <alignment horizontal="center" vertical="center" wrapText="1"/>
    </xf>
    <xf numFmtId="4" fontId="0" fillId="0" borderId="10" xfId="0" applyNumberFormat="1" applyBorder="1" applyAlignment="1">
      <alignment horizontal="right" vertical="center"/>
    </xf>
    <xf numFmtId="0" fontId="29" fillId="0" borderId="0" xfId="0" applyFont="1"/>
    <xf numFmtId="0" fontId="30" fillId="0" borderId="0" xfId="0" applyFont="1"/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3" fontId="0" fillId="0" borderId="11" xfId="0" applyNumberFormat="1" applyBorder="1" applyAlignment="1">
      <alignment vertical="center"/>
    </xf>
    <xf numFmtId="4" fontId="0" fillId="0" borderId="5" xfId="0" applyNumberFormat="1" applyBorder="1" applyAlignment="1">
      <alignment horizontal="right" vertical="center"/>
    </xf>
    <xf numFmtId="3" fontId="9" fillId="0" borderId="10" xfId="0" applyNumberFormat="1" applyFont="1" applyBorder="1" applyAlignment="1">
      <alignment horizontal="right" vertical="center"/>
    </xf>
    <xf numFmtId="3" fontId="0" fillId="0" borderId="10" xfId="0" applyNumberFormat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2" fontId="0" fillId="0" borderId="10" xfId="0" applyNumberFormat="1" applyBorder="1" applyAlignment="1">
      <alignment horizontal="right" vertical="center"/>
    </xf>
    <xf numFmtId="4" fontId="0" fillId="0" borderId="11" xfId="0" applyNumberFormat="1" applyBorder="1" applyAlignment="1">
      <alignment horizontal="right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2" fontId="0" fillId="0" borderId="8" xfId="0" applyNumberFormat="1" applyBorder="1" applyAlignment="1">
      <alignment horizontal="right" vertical="center"/>
    </xf>
    <xf numFmtId="4" fontId="0" fillId="0" borderId="9" xfId="0" applyNumberFormat="1" applyBorder="1" applyAlignment="1">
      <alignment horizontal="right" vertical="center"/>
    </xf>
    <xf numFmtId="0" fontId="21" fillId="0" borderId="0" xfId="0" applyFont="1"/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9" fillId="0" borderId="0" xfId="0" applyFont="1" applyAlignment="1">
      <alignment horizontal="right" vertical="center"/>
    </xf>
    <xf numFmtId="2" fontId="0" fillId="0" borderId="0" xfId="0" applyNumberFormat="1" applyAlignment="1">
      <alignment horizontal="right" vertical="center"/>
    </xf>
    <xf numFmtId="3" fontId="0" fillId="0" borderId="13" xfId="0" applyNumberFormat="1" applyBorder="1" applyAlignment="1">
      <alignment vertical="center"/>
    </xf>
    <xf numFmtId="0" fontId="0" fillId="2" borderId="10" xfId="0" applyFill="1" applyBorder="1" applyAlignment="1">
      <alignment horizontal="left" vertical="center" wrapText="1"/>
    </xf>
    <xf numFmtId="2" fontId="0" fillId="0" borderId="9" xfId="0" applyNumberFormat="1" applyBorder="1" applyAlignment="1">
      <alignment horizontal="right" vertical="center"/>
    </xf>
    <xf numFmtId="4" fontId="0" fillId="0" borderId="13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4" fontId="0" fillId="0" borderId="12" xfId="0" applyNumberFormat="1" applyBorder="1" applyAlignment="1">
      <alignment horizontal="right" vertical="center"/>
    </xf>
    <xf numFmtId="4" fontId="0" fillId="0" borderId="2" xfId="0" applyNumberFormat="1" applyBorder="1" applyAlignment="1">
      <alignment horizontal="right" vertical="center"/>
    </xf>
    <xf numFmtId="0" fontId="0" fillId="2" borderId="12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" fontId="0" fillId="0" borderId="10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right" vertical="center"/>
    </xf>
    <xf numFmtId="2" fontId="9" fillId="0" borderId="10" xfId="0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4" fontId="0" fillId="0" borderId="1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3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0" fontId="22" fillId="0" borderId="0" xfId="0" applyFont="1"/>
    <xf numFmtId="2" fontId="0" fillId="0" borderId="5" xfId="0" applyNumberFormat="1" applyBorder="1" applyAlignment="1">
      <alignment horizontal="right" vertical="center"/>
    </xf>
    <xf numFmtId="0" fontId="31" fillId="0" borderId="0" xfId="0" applyFont="1"/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0380-672E-4C93-BCEC-19C72FAD9F92}">
  <dimension ref="A1:IV45"/>
  <sheetViews>
    <sheetView tabSelected="1" zoomScale="96" zoomScaleNormal="96" workbookViewId="0">
      <selection activeCell="A4" sqref="A4:F4"/>
    </sheetView>
  </sheetViews>
  <sheetFormatPr defaultColWidth="9.140625" defaultRowHeight="12.75" x14ac:dyDescent="0.2"/>
  <cols>
    <col min="1" max="1" width="21" customWidth="1"/>
    <col min="2" max="2" width="15.42578125" customWidth="1"/>
    <col min="3" max="3" width="16" customWidth="1"/>
    <col min="4" max="4" width="15" customWidth="1"/>
    <col min="5" max="5" width="12.7109375" customWidth="1"/>
    <col min="6" max="6" width="12.5703125" customWidth="1"/>
    <col min="7" max="7" width="11.5703125" customWidth="1"/>
    <col min="8" max="10" width="12.7109375" customWidth="1"/>
    <col min="11" max="11" width="14" customWidth="1"/>
    <col min="12" max="12" width="7.7109375" customWidth="1"/>
  </cols>
  <sheetData>
    <row r="1" spans="1:12" s="3" customFormat="1" ht="21.75" customHeight="1" x14ac:dyDescent="0.2">
      <c r="A1" s="100" t="s">
        <v>13</v>
      </c>
      <c r="B1" s="100"/>
      <c r="C1" s="100"/>
      <c r="D1" s="100"/>
      <c r="E1" s="100"/>
      <c r="F1" s="100"/>
      <c r="G1" s="59"/>
    </row>
    <row r="2" spans="1:12" s="3" customFormat="1" ht="21" customHeight="1" x14ac:dyDescent="0.2">
      <c r="A2" s="101" t="s">
        <v>28</v>
      </c>
      <c r="B2" s="101"/>
      <c r="C2" s="101"/>
      <c r="D2" s="101"/>
      <c r="E2" s="101"/>
      <c r="F2" s="101"/>
      <c r="G2" s="60"/>
    </row>
    <row r="3" spans="1:12" s="3" customFormat="1" ht="8.25" customHeight="1" x14ac:dyDescent="0.2">
      <c r="A3" s="4"/>
      <c r="B3" s="19"/>
      <c r="C3" s="4"/>
      <c r="D3" s="4"/>
      <c r="E3" s="4"/>
      <c r="F3" s="4"/>
      <c r="G3" s="4"/>
    </row>
    <row r="4" spans="1:12" s="3" customFormat="1" ht="21.75" customHeight="1" x14ac:dyDescent="0.2">
      <c r="A4" s="98" t="s">
        <v>67</v>
      </c>
      <c r="B4" s="99"/>
      <c r="C4" s="99"/>
      <c r="D4" s="99"/>
      <c r="E4" s="99"/>
      <c r="F4" s="99"/>
      <c r="G4" s="63"/>
      <c r="H4" s="63"/>
      <c r="I4" s="63"/>
      <c r="J4" s="63"/>
      <c r="K4" s="63"/>
      <c r="L4" s="63"/>
    </row>
    <row r="5" spans="1:12" s="67" customFormat="1" ht="18" customHeight="1" x14ac:dyDescent="0.2">
      <c r="A5" s="36" t="s">
        <v>33</v>
      </c>
      <c r="B5" s="36"/>
      <c r="C5" s="36"/>
      <c r="D5" s="36"/>
      <c r="E5" s="36"/>
      <c r="F5" s="36"/>
      <c r="G5" s="36"/>
    </row>
    <row r="6" spans="1:12" ht="24.75" customHeight="1" x14ac:dyDescent="0.2">
      <c r="A6" s="15" t="s">
        <v>0</v>
      </c>
      <c r="B6" s="13" t="s">
        <v>59</v>
      </c>
      <c r="C6" s="13"/>
      <c r="D6" s="13"/>
      <c r="E6" s="13" t="s">
        <v>12</v>
      </c>
      <c r="F6" s="18"/>
    </row>
    <row r="7" spans="1:12" ht="30.75" customHeight="1" x14ac:dyDescent="0.2">
      <c r="A7" s="12" t="s">
        <v>1</v>
      </c>
      <c r="B7" s="44" t="s">
        <v>68</v>
      </c>
      <c r="C7" s="44" t="s">
        <v>64</v>
      </c>
      <c r="D7" s="44" t="s">
        <v>69</v>
      </c>
      <c r="E7" s="32" t="s">
        <v>71</v>
      </c>
      <c r="F7" s="32" t="s">
        <v>72</v>
      </c>
    </row>
    <row r="8" spans="1:12" ht="18" customHeight="1" x14ac:dyDescent="0.2">
      <c r="A8" s="55" t="s">
        <v>2</v>
      </c>
      <c r="B8" s="54">
        <v>21458007</v>
      </c>
      <c r="C8" s="54">
        <v>22132892</v>
      </c>
      <c r="D8" s="54">
        <v>21346141</v>
      </c>
      <c r="E8" s="57">
        <v>96.950759982021324</v>
      </c>
      <c r="F8" s="58">
        <v>100.52405725231554</v>
      </c>
      <c r="G8" s="7"/>
    </row>
    <row r="9" spans="1:12" ht="18" customHeight="1" x14ac:dyDescent="0.2">
      <c r="A9" s="55" t="s">
        <v>27</v>
      </c>
      <c r="B9" s="84">
        <v>436922</v>
      </c>
      <c r="C9" s="81" t="s">
        <v>56</v>
      </c>
      <c r="D9" s="84">
        <v>501285</v>
      </c>
      <c r="E9" s="81" t="s">
        <v>56</v>
      </c>
      <c r="F9" s="58">
        <v>87.160397777711282</v>
      </c>
      <c r="G9" s="7"/>
    </row>
    <row r="10" spans="1:12" ht="18" customHeight="1" x14ac:dyDescent="0.2">
      <c r="A10" s="55" t="s">
        <v>3</v>
      </c>
      <c r="B10" s="81" t="s">
        <v>56</v>
      </c>
      <c r="C10" s="81" t="s">
        <v>56</v>
      </c>
      <c r="D10" s="81" t="s">
        <v>56</v>
      </c>
      <c r="E10" s="58">
        <v>107.46171063551544</v>
      </c>
      <c r="F10" s="58">
        <v>107.87679878818479</v>
      </c>
      <c r="G10" s="7"/>
    </row>
    <row r="11" spans="1:12" ht="18" customHeight="1" x14ac:dyDescent="0.2">
      <c r="A11" s="55" t="s">
        <v>4</v>
      </c>
      <c r="B11" s="81" t="s">
        <v>56</v>
      </c>
      <c r="C11" s="81" t="s">
        <v>56</v>
      </c>
      <c r="D11" s="81" t="s">
        <v>56</v>
      </c>
      <c r="E11" s="57">
        <v>93.21721378153407</v>
      </c>
      <c r="F11" s="58">
        <v>85.595894026397119</v>
      </c>
      <c r="G11" s="7"/>
    </row>
    <row r="12" spans="1:12" ht="21.75" customHeight="1" x14ac:dyDescent="0.2">
      <c r="A12" s="34" t="s">
        <v>23</v>
      </c>
      <c r="B12" s="33" t="s">
        <v>74</v>
      </c>
      <c r="C12" s="33" t="s">
        <v>65</v>
      </c>
      <c r="D12" s="33" t="s">
        <v>70</v>
      </c>
      <c r="E12" s="64" t="s">
        <v>75</v>
      </c>
      <c r="F12" s="38" t="s">
        <v>76</v>
      </c>
    </row>
    <row r="13" spans="1:12" ht="16.5" customHeight="1" x14ac:dyDescent="0.2">
      <c r="A13" s="90"/>
      <c r="B13" s="90"/>
      <c r="C13" s="90"/>
      <c r="D13" s="90"/>
      <c r="E13" s="70"/>
      <c r="F13" s="91"/>
    </row>
    <row r="14" spans="1:12" ht="24.75" customHeight="1" x14ac:dyDescent="0.2">
      <c r="A14" s="15" t="s">
        <v>0</v>
      </c>
      <c r="B14" s="13" t="s">
        <v>29</v>
      </c>
      <c r="C14" s="13"/>
      <c r="D14" s="13"/>
      <c r="E14" s="13" t="s">
        <v>12</v>
      </c>
      <c r="F14" s="18"/>
    </row>
    <row r="15" spans="1:12" ht="30" customHeight="1" x14ac:dyDescent="0.2">
      <c r="A15" s="12" t="s">
        <v>1</v>
      </c>
      <c r="B15" s="44" t="s">
        <v>68</v>
      </c>
      <c r="C15" s="44" t="s">
        <v>64</v>
      </c>
      <c r="D15" s="44" t="s">
        <v>69</v>
      </c>
      <c r="E15" s="32" t="s">
        <v>71</v>
      </c>
      <c r="F15" s="32" t="s">
        <v>72</v>
      </c>
    </row>
    <row r="16" spans="1:12" ht="18" customHeight="1" x14ac:dyDescent="0.2">
      <c r="A16" s="55" t="s">
        <v>2</v>
      </c>
      <c r="B16" s="93">
        <v>29.302000290296295</v>
      </c>
      <c r="C16" s="93">
        <v>29.132570413583366</v>
      </c>
      <c r="D16" s="93">
        <v>28.123512964787871</v>
      </c>
      <c r="E16" s="58">
        <v>100.58158231253749</v>
      </c>
      <c r="F16" s="58">
        <v>104.19039871364559</v>
      </c>
      <c r="G16" s="7"/>
    </row>
    <row r="17" spans="1:256" ht="18" customHeight="1" x14ac:dyDescent="0.2">
      <c r="A17" s="56" t="s">
        <v>27</v>
      </c>
      <c r="B17" s="57">
        <v>11.411030115215073</v>
      </c>
      <c r="C17" s="81" t="s">
        <v>56</v>
      </c>
      <c r="D17" s="57">
        <v>10.521364665488512</v>
      </c>
      <c r="E17" s="81" t="s">
        <v>56</v>
      </c>
      <c r="F17" s="58">
        <v>108.45579901478735</v>
      </c>
      <c r="G17" s="7"/>
    </row>
    <row r="18" spans="1:256" ht="18" customHeight="1" x14ac:dyDescent="0.2">
      <c r="A18" s="55" t="s">
        <v>3</v>
      </c>
      <c r="B18" s="81" t="s">
        <v>56</v>
      </c>
      <c r="C18" s="81" t="s">
        <v>56</v>
      </c>
      <c r="D18" s="81" t="s">
        <v>56</v>
      </c>
      <c r="E18" s="58">
        <v>97.73616958582592</v>
      </c>
      <c r="F18" s="58">
        <v>127.57220449021351</v>
      </c>
      <c r="G18" s="7"/>
    </row>
    <row r="19" spans="1:256" ht="18" customHeight="1" x14ac:dyDescent="0.2">
      <c r="A19" s="48" t="s">
        <v>4</v>
      </c>
      <c r="B19" s="82" t="s">
        <v>56</v>
      </c>
      <c r="C19" s="82" t="s">
        <v>56</v>
      </c>
      <c r="D19" s="82" t="s">
        <v>56</v>
      </c>
      <c r="E19" s="73">
        <v>100</v>
      </c>
      <c r="F19" s="74">
        <v>106.94403750366246</v>
      </c>
      <c r="G19" s="7"/>
    </row>
    <row r="20" spans="1:256" ht="12" customHeight="1" x14ac:dyDescent="0.2">
      <c r="A20" s="61"/>
      <c r="C20" s="6"/>
      <c r="D20" s="6"/>
      <c r="E20" s="6"/>
      <c r="F20" s="24"/>
      <c r="G20" s="61"/>
      <c r="I20" s="6"/>
      <c r="J20" s="6"/>
      <c r="K20" s="6"/>
      <c r="L20" s="24"/>
      <c r="M20" s="61"/>
      <c r="O20" s="6"/>
      <c r="P20" s="6"/>
      <c r="Q20" s="6"/>
      <c r="R20" s="24"/>
      <c r="S20" s="61"/>
      <c r="U20" s="6"/>
      <c r="V20" s="6"/>
      <c r="W20" s="6"/>
      <c r="X20" s="24"/>
      <c r="Y20" s="61"/>
      <c r="AA20" s="6"/>
      <c r="AB20" s="6"/>
      <c r="AC20" s="6"/>
      <c r="AD20" s="24"/>
      <c r="AE20" s="61"/>
      <c r="AG20" s="6"/>
      <c r="AH20" s="6"/>
      <c r="AI20" s="6"/>
      <c r="AJ20" s="24"/>
      <c r="AK20" s="61"/>
      <c r="AM20" s="6"/>
      <c r="AN20" s="6"/>
      <c r="AO20" s="6"/>
      <c r="AP20" s="24"/>
      <c r="AQ20" s="61"/>
      <c r="AS20" s="6"/>
      <c r="AT20" s="6"/>
      <c r="AU20" s="6"/>
      <c r="AV20" s="24"/>
      <c r="AW20" s="61"/>
      <c r="AY20" s="6"/>
      <c r="AZ20" s="6"/>
      <c r="BA20" s="6"/>
      <c r="BB20" s="24"/>
      <c r="BC20" s="61"/>
      <c r="BE20" s="6"/>
      <c r="BF20" s="6"/>
      <c r="BG20" s="6"/>
      <c r="BH20" s="24"/>
      <c r="BI20" s="61"/>
      <c r="BK20" s="6"/>
      <c r="BL20" s="6"/>
      <c r="BM20" s="6"/>
      <c r="BN20" s="24"/>
      <c r="BO20" s="61"/>
      <c r="BQ20" s="6"/>
      <c r="BR20" s="6"/>
      <c r="BS20" s="6"/>
      <c r="BT20" s="24"/>
      <c r="BU20" s="61"/>
      <c r="BW20" s="6"/>
      <c r="BX20" s="6"/>
      <c r="BY20" s="6"/>
      <c r="BZ20" s="24"/>
      <c r="CA20" s="61"/>
      <c r="CC20" s="6"/>
      <c r="CD20" s="6"/>
      <c r="CE20" s="6"/>
      <c r="CF20" s="24"/>
      <c r="CG20" s="61"/>
      <c r="CI20" s="6"/>
      <c r="CJ20" s="6"/>
      <c r="CK20" s="6"/>
      <c r="CL20" s="24"/>
      <c r="CM20" s="61"/>
      <c r="CO20" s="6"/>
      <c r="CP20" s="6"/>
      <c r="CQ20" s="6"/>
      <c r="CR20" s="24"/>
      <c r="CS20" s="61"/>
      <c r="CU20" s="6"/>
      <c r="CV20" s="6"/>
      <c r="CW20" s="6"/>
      <c r="CX20" s="24"/>
      <c r="CY20" s="61"/>
      <c r="DA20" s="6"/>
      <c r="DB20" s="6"/>
      <c r="DC20" s="6"/>
      <c r="DD20" s="24"/>
      <c r="DE20" s="61"/>
      <c r="DG20" s="6"/>
      <c r="DH20" s="6"/>
      <c r="DI20" s="6"/>
      <c r="DJ20" s="24"/>
      <c r="DK20" s="61"/>
      <c r="DM20" s="6"/>
      <c r="DN20" s="6"/>
      <c r="DO20" s="6"/>
      <c r="DP20" s="24"/>
      <c r="DQ20" s="61"/>
      <c r="DS20" s="6"/>
      <c r="DT20" s="6"/>
      <c r="DU20" s="6"/>
      <c r="DV20" s="24"/>
      <c r="DW20" s="61"/>
      <c r="DY20" s="6"/>
      <c r="DZ20" s="6"/>
      <c r="EA20" s="6"/>
      <c r="EB20" s="24"/>
      <c r="EC20" s="61"/>
      <c r="EE20" s="6"/>
      <c r="EF20" s="6"/>
      <c r="EG20" s="6"/>
      <c r="EH20" s="24"/>
      <c r="EI20" s="61"/>
      <c r="EK20" s="6"/>
      <c r="EL20" s="6"/>
      <c r="EM20" s="6"/>
      <c r="EN20" s="24"/>
      <c r="EO20" s="61"/>
      <c r="EQ20" s="6"/>
      <c r="ER20" s="6"/>
      <c r="ES20" s="6"/>
      <c r="ET20" s="24"/>
      <c r="EU20" s="61"/>
      <c r="EW20" s="6"/>
      <c r="EX20" s="6"/>
      <c r="EY20" s="6"/>
      <c r="EZ20" s="24"/>
      <c r="FA20" s="61"/>
      <c r="FC20" s="6"/>
      <c r="FD20" s="6"/>
      <c r="FE20" s="6"/>
      <c r="FF20" s="24"/>
      <c r="FG20" s="61"/>
      <c r="FI20" s="6"/>
      <c r="FJ20" s="6"/>
      <c r="FK20" s="6"/>
      <c r="FL20" s="24"/>
      <c r="FM20" s="61"/>
      <c r="FO20" s="6"/>
      <c r="FP20" s="6"/>
      <c r="FQ20" s="6"/>
      <c r="FR20" s="24"/>
      <c r="FS20" s="61"/>
      <c r="FU20" s="6"/>
      <c r="FV20" s="6"/>
      <c r="FW20" s="6"/>
      <c r="FX20" s="24"/>
      <c r="FY20" s="61"/>
      <c r="GA20" s="6"/>
      <c r="GB20" s="6"/>
      <c r="GC20" s="6"/>
      <c r="GD20" s="24"/>
      <c r="GE20" s="61"/>
      <c r="GG20" s="6"/>
      <c r="GH20" s="6"/>
      <c r="GI20" s="6"/>
      <c r="GJ20" s="24"/>
      <c r="GK20" s="61"/>
      <c r="GM20" s="6"/>
      <c r="GN20" s="6"/>
      <c r="GO20" s="6"/>
      <c r="GP20" s="24"/>
      <c r="GQ20" s="61"/>
      <c r="GS20" s="6"/>
      <c r="GT20" s="6"/>
      <c r="GU20" s="6"/>
      <c r="GV20" s="24"/>
      <c r="GW20" s="61"/>
      <c r="GY20" s="6"/>
      <c r="GZ20" s="6"/>
      <c r="HA20" s="6"/>
      <c r="HB20" s="24"/>
      <c r="HC20" s="61"/>
      <c r="HE20" s="6"/>
      <c r="HF20" s="6"/>
      <c r="HG20" s="6"/>
      <c r="HH20" s="24"/>
      <c r="HI20" s="61"/>
      <c r="HK20" s="6"/>
      <c r="HL20" s="6"/>
      <c r="HM20" s="6"/>
      <c r="HN20" s="24"/>
      <c r="HO20" s="61"/>
      <c r="HQ20" s="6"/>
      <c r="HR20" s="6"/>
      <c r="HS20" s="6"/>
      <c r="HT20" s="24"/>
      <c r="HU20" s="61"/>
      <c r="HW20" s="6"/>
      <c r="HX20" s="6"/>
      <c r="HY20" s="6"/>
      <c r="HZ20" s="24"/>
      <c r="IA20" s="61"/>
      <c r="IC20" s="6"/>
      <c r="ID20" s="6"/>
      <c r="IE20" s="6"/>
      <c r="IF20" s="24"/>
      <c r="IG20" s="61"/>
      <c r="II20" s="6"/>
      <c r="IJ20" s="6"/>
      <c r="IK20" s="6"/>
      <c r="IL20" s="24"/>
      <c r="IM20" s="61"/>
      <c r="IO20" s="6"/>
      <c r="IP20" s="6"/>
      <c r="IQ20" s="6"/>
      <c r="IR20" s="24"/>
      <c r="IS20" s="61"/>
      <c r="IU20" s="6"/>
      <c r="IV20" s="6"/>
    </row>
    <row r="21" spans="1:256" ht="21" customHeight="1" x14ac:dyDescent="0.2">
      <c r="A21" s="36" t="s">
        <v>36</v>
      </c>
      <c r="C21" s="6"/>
      <c r="D21" s="6"/>
      <c r="E21" s="6"/>
      <c r="F21" s="24"/>
      <c r="G21" s="61"/>
      <c r="I21" s="6"/>
      <c r="J21" s="6"/>
      <c r="K21" s="6"/>
      <c r="L21" s="24"/>
      <c r="M21" s="61"/>
      <c r="O21" s="6"/>
      <c r="P21" s="6"/>
      <c r="Q21" s="6"/>
      <c r="R21" s="24"/>
      <c r="S21" s="61"/>
      <c r="U21" s="6"/>
      <c r="V21" s="6"/>
      <c r="W21" s="6"/>
      <c r="X21" s="24"/>
      <c r="Y21" s="61"/>
      <c r="AA21" s="6"/>
      <c r="AB21" s="6"/>
      <c r="AC21" s="6"/>
      <c r="AD21" s="24"/>
      <c r="AE21" s="61"/>
      <c r="AG21" s="6"/>
      <c r="AH21" s="6"/>
      <c r="AI21" s="6"/>
      <c r="AJ21" s="24"/>
      <c r="AK21" s="61"/>
      <c r="AM21" s="6"/>
      <c r="AN21" s="6"/>
      <c r="AO21" s="6"/>
      <c r="AP21" s="24"/>
      <c r="AQ21" s="61"/>
      <c r="AS21" s="6"/>
      <c r="AT21" s="6"/>
      <c r="AU21" s="6"/>
      <c r="AV21" s="24"/>
      <c r="AW21" s="61"/>
      <c r="AY21" s="6"/>
      <c r="AZ21" s="6"/>
      <c r="BA21" s="6"/>
      <c r="BB21" s="24"/>
      <c r="BC21" s="61"/>
      <c r="BE21" s="6"/>
      <c r="BF21" s="6"/>
      <c r="BG21" s="6"/>
      <c r="BH21" s="24"/>
      <c r="BI21" s="61"/>
      <c r="BK21" s="6"/>
      <c r="BL21" s="6"/>
      <c r="BM21" s="6"/>
      <c r="BN21" s="24"/>
      <c r="BO21" s="61"/>
      <c r="BQ21" s="6"/>
      <c r="BR21" s="6"/>
      <c r="BS21" s="6"/>
      <c r="BT21" s="24"/>
      <c r="BU21" s="61"/>
      <c r="BW21" s="6"/>
      <c r="BX21" s="6"/>
      <c r="BY21" s="6"/>
      <c r="BZ21" s="24"/>
      <c r="CA21" s="61"/>
      <c r="CC21" s="6"/>
      <c r="CD21" s="6"/>
      <c r="CE21" s="6"/>
      <c r="CF21" s="24"/>
      <c r="CG21" s="61"/>
      <c r="CI21" s="6"/>
      <c r="CJ21" s="6"/>
      <c r="CK21" s="6"/>
      <c r="CL21" s="24"/>
      <c r="CM21" s="61"/>
      <c r="CO21" s="6"/>
      <c r="CP21" s="6"/>
      <c r="CQ21" s="6"/>
      <c r="CR21" s="24"/>
      <c r="CS21" s="61"/>
      <c r="CU21" s="6"/>
      <c r="CV21" s="6"/>
      <c r="CW21" s="6"/>
      <c r="CX21" s="24"/>
      <c r="CY21" s="61"/>
      <c r="DA21" s="6"/>
      <c r="DB21" s="6"/>
      <c r="DC21" s="6"/>
      <c r="DD21" s="24"/>
      <c r="DE21" s="61"/>
      <c r="DG21" s="6"/>
      <c r="DH21" s="6"/>
      <c r="DI21" s="6"/>
      <c r="DJ21" s="24"/>
      <c r="DK21" s="61"/>
      <c r="DM21" s="6"/>
      <c r="DN21" s="6"/>
      <c r="DO21" s="6"/>
      <c r="DP21" s="24"/>
      <c r="DQ21" s="61"/>
      <c r="DS21" s="6"/>
      <c r="DT21" s="6"/>
      <c r="DU21" s="6"/>
      <c r="DV21" s="24"/>
      <c r="DW21" s="61"/>
      <c r="DY21" s="6"/>
      <c r="DZ21" s="6"/>
      <c r="EA21" s="6"/>
      <c r="EB21" s="24"/>
      <c r="EC21" s="61"/>
      <c r="EE21" s="6"/>
      <c r="EF21" s="6"/>
      <c r="EG21" s="6"/>
      <c r="EH21" s="24"/>
      <c r="EI21" s="61"/>
      <c r="EK21" s="6"/>
      <c r="EL21" s="6"/>
      <c r="EM21" s="6"/>
      <c r="EN21" s="24"/>
      <c r="EO21" s="61"/>
      <c r="EQ21" s="6"/>
      <c r="ER21" s="6"/>
      <c r="ES21" s="6"/>
      <c r="ET21" s="24"/>
      <c r="EU21" s="61"/>
      <c r="EW21" s="6"/>
      <c r="EX21" s="6"/>
      <c r="EY21" s="6"/>
      <c r="EZ21" s="24"/>
      <c r="FA21" s="61"/>
      <c r="FC21" s="6"/>
      <c r="FD21" s="6"/>
      <c r="FE21" s="6"/>
      <c r="FF21" s="24"/>
      <c r="FG21" s="61"/>
      <c r="FI21" s="6"/>
      <c r="FJ21" s="6"/>
      <c r="FK21" s="6"/>
      <c r="FL21" s="24"/>
      <c r="FM21" s="61"/>
      <c r="FO21" s="6"/>
      <c r="FP21" s="6"/>
      <c r="FQ21" s="6"/>
      <c r="FR21" s="24"/>
      <c r="FS21" s="61"/>
      <c r="FU21" s="6"/>
      <c r="FV21" s="6"/>
      <c r="FW21" s="6"/>
      <c r="FX21" s="24"/>
      <c r="FY21" s="61"/>
      <c r="GA21" s="6"/>
      <c r="GB21" s="6"/>
      <c r="GC21" s="6"/>
      <c r="GD21" s="24"/>
      <c r="GE21" s="61"/>
      <c r="GG21" s="6"/>
      <c r="GH21" s="6"/>
      <c r="GI21" s="6"/>
      <c r="GJ21" s="24"/>
      <c r="GK21" s="61"/>
      <c r="GM21" s="6"/>
      <c r="GN21" s="6"/>
      <c r="GO21" s="6"/>
      <c r="GP21" s="24"/>
      <c r="GQ21" s="61"/>
      <c r="GS21" s="6"/>
      <c r="GT21" s="6"/>
      <c r="GU21" s="6"/>
      <c r="GV21" s="24"/>
      <c r="GW21" s="61"/>
      <c r="GY21" s="6"/>
      <c r="GZ21" s="6"/>
      <c r="HA21" s="6"/>
      <c r="HB21" s="24"/>
      <c r="HC21" s="61"/>
      <c r="HE21" s="6"/>
      <c r="HF21" s="6"/>
      <c r="HG21" s="6"/>
      <c r="HH21" s="24"/>
      <c r="HI21" s="61"/>
      <c r="HK21" s="6"/>
      <c r="HL21" s="6"/>
      <c r="HM21" s="6"/>
      <c r="HN21" s="24"/>
      <c r="HO21" s="61"/>
      <c r="HQ21" s="6"/>
      <c r="HR21" s="6"/>
      <c r="HS21" s="6"/>
      <c r="HT21" s="24"/>
      <c r="HU21" s="61"/>
      <c r="HW21" s="6"/>
      <c r="HX21" s="6"/>
      <c r="HY21" s="6"/>
      <c r="HZ21" s="24"/>
      <c r="IA21" s="61"/>
      <c r="IC21" s="6"/>
      <c r="ID21" s="6"/>
      <c r="IE21" s="6"/>
      <c r="IF21" s="24"/>
      <c r="IG21" s="61"/>
      <c r="II21" s="6"/>
      <c r="IJ21" s="6"/>
      <c r="IK21" s="6"/>
      <c r="IL21" s="24"/>
      <c r="IM21" s="61"/>
      <c r="IO21" s="6"/>
      <c r="IP21" s="6"/>
      <c r="IQ21" s="6"/>
      <c r="IR21" s="24"/>
      <c r="IS21" s="61"/>
      <c r="IU21" s="6"/>
      <c r="IV21" s="6"/>
    </row>
    <row r="22" spans="1:256" ht="24.75" customHeight="1" x14ac:dyDescent="0.2">
      <c r="A22" s="15" t="s">
        <v>0</v>
      </c>
      <c r="B22" s="95" t="s">
        <v>37</v>
      </c>
      <c r="C22" s="96"/>
      <c r="D22" s="97"/>
      <c r="E22" s="95" t="s">
        <v>12</v>
      </c>
      <c r="F22" s="97"/>
    </row>
    <row r="23" spans="1:256" ht="30.75" customHeight="1" x14ac:dyDescent="0.2">
      <c r="A23" s="12" t="s">
        <v>1</v>
      </c>
      <c r="B23" s="44" t="s">
        <v>68</v>
      </c>
      <c r="C23" s="44" t="s">
        <v>64</v>
      </c>
      <c r="D23" s="44" t="s">
        <v>69</v>
      </c>
      <c r="E23" s="32" t="s">
        <v>71</v>
      </c>
      <c r="F23" s="32" t="s">
        <v>72</v>
      </c>
    </row>
    <row r="24" spans="1:256" ht="18" customHeight="1" x14ac:dyDescent="0.2">
      <c r="A24" s="55" t="s">
        <v>2</v>
      </c>
      <c r="B24" s="83">
        <v>9472294</v>
      </c>
      <c r="C24" s="83">
        <v>9859338</v>
      </c>
      <c r="D24" s="54">
        <v>9808137</v>
      </c>
      <c r="E24" s="57">
        <v>96.074340893881512</v>
      </c>
      <c r="F24" s="58">
        <v>96.575873685288045</v>
      </c>
    </row>
    <row r="25" spans="1:256" ht="18" customHeight="1" x14ac:dyDescent="0.2">
      <c r="A25" s="55" t="s">
        <v>27</v>
      </c>
      <c r="B25" s="84">
        <v>217926</v>
      </c>
      <c r="C25" s="81" t="s">
        <v>56</v>
      </c>
      <c r="D25" s="81" t="s">
        <v>56</v>
      </c>
      <c r="E25" s="81" t="s">
        <v>56</v>
      </c>
      <c r="F25" s="81" t="s">
        <v>56</v>
      </c>
    </row>
    <row r="26" spans="1:256" ht="18" customHeight="1" x14ac:dyDescent="0.2">
      <c r="A26" s="55" t="s">
        <v>3</v>
      </c>
      <c r="B26" s="84">
        <v>15678</v>
      </c>
      <c r="C26" s="84">
        <v>14934</v>
      </c>
      <c r="D26" s="54">
        <v>18570</v>
      </c>
      <c r="E26" s="57">
        <v>104.98192044997991</v>
      </c>
      <c r="F26" s="58">
        <v>84.426494345718908</v>
      </c>
    </row>
    <row r="27" spans="1:256" ht="18" customHeight="1" x14ac:dyDescent="0.2">
      <c r="A27" s="48" t="s">
        <v>4</v>
      </c>
      <c r="B27" s="87" t="s">
        <v>56</v>
      </c>
      <c r="C27" s="87" t="s">
        <v>56</v>
      </c>
      <c r="D27" s="87" t="s">
        <v>56</v>
      </c>
      <c r="E27" s="73">
        <v>95.067336490002759</v>
      </c>
      <c r="F27" s="74">
        <v>85.771128441827145</v>
      </c>
    </row>
    <row r="28" spans="1:256" ht="16.5" customHeight="1" x14ac:dyDescent="0.2">
      <c r="A28" s="68"/>
      <c r="B28" s="69"/>
      <c r="C28" s="69"/>
      <c r="D28" s="69"/>
      <c r="E28" s="70"/>
      <c r="F28" s="70"/>
    </row>
    <row r="29" spans="1:256" ht="30.75" customHeight="1" x14ac:dyDescent="0.2">
      <c r="A29" s="15" t="s">
        <v>0</v>
      </c>
      <c r="B29" s="95" t="s">
        <v>63</v>
      </c>
      <c r="C29" s="96"/>
      <c r="D29" s="97"/>
      <c r="E29" s="95" t="s">
        <v>12</v>
      </c>
      <c r="F29" s="97"/>
    </row>
    <row r="30" spans="1:256" ht="31.5" customHeight="1" x14ac:dyDescent="0.2">
      <c r="A30" s="12" t="s">
        <v>1</v>
      </c>
      <c r="B30" s="44" t="s">
        <v>68</v>
      </c>
      <c r="C30" s="44" t="s">
        <v>64</v>
      </c>
      <c r="D30" s="44" t="s">
        <v>69</v>
      </c>
      <c r="E30" s="32" t="s">
        <v>71</v>
      </c>
      <c r="F30" s="32" t="s">
        <v>72</v>
      </c>
    </row>
    <row r="31" spans="1:256" ht="18" customHeight="1" x14ac:dyDescent="0.2">
      <c r="A31" s="55" t="s">
        <v>2</v>
      </c>
      <c r="B31" s="54">
        <v>14608463</v>
      </c>
      <c r="C31" s="54">
        <v>14821045</v>
      </c>
      <c r="D31" s="54">
        <v>14463169</v>
      </c>
      <c r="E31" s="57">
        <v>98.56567468758108</v>
      </c>
      <c r="F31" s="58">
        <v>101.00457928687689</v>
      </c>
      <c r="G31" s="7"/>
    </row>
    <row r="32" spans="1:256" ht="18" customHeight="1" x14ac:dyDescent="0.2">
      <c r="A32" s="55" t="s">
        <v>27</v>
      </c>
      <c r="B32" s="54">
        <v>379014</v>
      </c>
      <c r="C32" s="81" t="s">
        <v>56</v>
      </c>
      <c r="D32" s="54">
        <v>328206</v>
      </c>
      <c r="E32" s="81" t="s">
        <v>56</v>
      </c>
      <c r="F32" s="58">
        <v>115.48052137986508</v>
      </c>
      <c r="G32" s="7"/>
    </row>
    <row r="33" spans="1:7" ht="18" customHeight="1" x14ac:dyDescent="0.2">
      <c r="A33" s="55" t="s">
        <v>3</v>
      </c>
      <c r="B33" s="54">
        <v>177893</v>
      </c>
      <c r="C33" s="54">
        <v>170261</v>
      </c>
      <c r="D33" s="54">
        <v>148137</v>
      </c>
      <c r="E33" s="57">
        <v>104.48252976312837</v>
      </c>
      <c r="F33" s="58">
        <v>120.08681153256782</v>
      </c>
      <c r="G33" s="7"/>
    </row>
    <row r="34" spans="1:7" ht="18" customHeight="1" x14ac:dyDescent="0.2">
      <c r="A34" s="48" t="s">
        <v>4</v>
      </c>
      <c r="B34" s="82" t="s">
        <v>56</v>
      </c>
      <c r="C34" s="82" t="s">
        <v>56</v>
      </c>
      <c r="D34" s="87" t="s">
        <v>56</v>
      </c>
      <c r="E34" s="73">
        <v>94.010577885798568</v>
      </c>
      <c r="F34" s="74">
        <v>86.001601135477728</v>
      </c>
      <c r="G34" s="7"/>
    </row>
    <row r="35" spans="1:7" ht="9" customHeight="1" x14ac:dyDescent="0.2">
      <c r="E35" s="70"/>
      <c r="F35" s="70"/>
    </row>
    <row r="36" spans="1:7" ht="15" x14ac:dyDescent="0.2">
      <c r="A36" s="46" t="s">
        <v>22</v>
      </c>
    </row>
    <row r="37" spans="1:7" ht="16.5" customHeight="1" x14ac:dyDescent="0.2">
      <c r="A37" s="46" t="s">
        <v>51</v>
      </c>
    </row>
    <row r="38" spans="1:7" ht="15" customHeight="1" x14ac:dyDescent="0.2">
      <c r="A38" s="46"/>
    </row>
    <row r="39" spans="1:7" ht="15" customHeight="1" x14ac:dyDescent="0.2">
      <c r="A39" s="66"/>
      <c r="B39" s="66"/>
      <c r="C39" s="66"/>
      <c r="D39" s="66"/>
      <c r="E39" s="66"/>
      <c r="F39" s="66"/>
    </row>
    <row r="40" spans="1:7" ht="15" customHeight="1" x14ac:dyDescent="0.2"/>
    <row r="41" spans="1:7" ht="6" customHeight="1" x14ac:dyDescent="0.2"/>
    <row r="42" spans="1:7" ht="12" customHeight="1" x14ac:dyDescent="0.2"/>
    <row r="43" spans="1:7" ht="12.6" customHeight="1" x14ac:dyDescent="0.2"/>
    <row r="44" spans="1:7" ht="12.6" customHeight="1" x14ac:dyDescent="0.2">
      <c r="G44" s="66"/>
    </row>
    <row r="45" spans="1:7" ht="10.5" customHeight="1" x14ac:dyDescent="0.2"/>
  </sheetData>
  <mergeCells count="7">
    <mergeCell ref="B29:D29"/>
    <mergeCell ref="E29:F29"/>
    <mergeCell ref="A4:F4"/>
    <mergeCell ref="A1:F1"/>
    <mergeCell ref="A2:F2"/>
    <mergeCell ref="B22:D22"/>
    <mergeCell ref="E22:F22"/>
  </mergeCells>
  <phoneticPr fontId="0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&amp;C- 1 -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D84B3-AC1F-48A8-8E7B-4B2602FE53AE}">
  <dimension ref="A2:I59"/>
  <sheetViews>
    <sheetView topLeftCell="A4" zoomScaleNormal="100" workbookViewId="0">
      <selection activeCell="A2" sqref="A2"/>
    </sheetView>
  </sheetViews>
  <sheetFormatPr defaultRowHeight="12.75" x14ac:dyDescent="0.2"/>
  <cols>
    <col min="1" max="1" width="26" customWidth="1"/>
    <col min="2" max="3" width="14.85546875" customWidth="1"/>
    <col min="4" max="4" width="13.7109375" customWidth="1"/>
    <col min="5" max="5" width="12.140625" customWidth="1"/>
    <col min="6" max="6" width="11.85546875" customWidth="1"/>
    <col min="7" max="7" width="10.5703125" customWidth="1"/>
    <col min="10" max="10" width="11.42578125" bestFit="1" customWidth="1"/>
  </cols>
  <sheetData>
    <row r="2" spans="1:7" ht="23.25" customHeight="1" x14ac:dyDescent="0.2">
      <c r="A2" s="36" t="s">
        <v>34</v>
      </c>
      <c r="B2" s="1"/>
      <c r="C2" s="1"/>
      <c r="D2" s="1"/>
      <c r="E2" s="1"/>
      <c r="F2" s="25"/>
    </row>
    <row r="3" spans="1:7" ht="27" customHeight="1" x14ac:dyDescent="0.2">
      <c r="A3" s="62" t="s">
        <v>0</v>
      </c>
      <c r="B3" s="28" t="s">
        <v>6</v>
      </c>
      <c r="C3" s="28"/>
      <c r="D3" s="29"/>
      <c r="E3" s="20" t="s">
        <v>12</v>
      </c>
      <c r="F3" s="21"/>
    </row>
    <row r="4" spans="1:7" ht="33" customHeight="1" x14ac:dyDescent="0.2">
      <c r="A4" s="78" t="s">
        <v>1</v>
      </c>
      <c r="B4" s="44" t="s">
        <v>68</v>
      </c>
      <c r="C4" s="44" t="s">
        <v>64</v>
      </c>
      <c r="D4" s="44" t="s">
        <v>69</v>
      </c>
      <c r="E4" s="32" t="s">
        <v>71</v>
      </c>
      <c r="F4" s="32" t="s">
        <v>72</v>
      </c>
      <c r="G4" s="24"/>
    </row>
    <row r="5" spans="1:7" ht="20.25" customHeight="1" x14ac:dyDescent="0.2">
      <c r="A5" s="79" t="s">
        <v>2</v>
      </c>
      <c r="B5" s="53" t="s">
        <v>56</v>
      </c>
      <c r="C5" s="53" t="s">
        <v>56</v>
      </c>
      <c r="D5" s="83">
        <v>46457</v>
      </c>
      <c r="E5" s="58">
        <v>86.597542242703526</v>
      </c>
      <c r="F5" s="53" t="s">
        <v>56</v>
      </c>
      <c r="G5" s="25"/>
    </row>
    <row r="6" spans="1:7" ht="20.25" customHeight="1" x14ac:dyDescent="0.2">
      <c r="A6" s="56" t="s">
        <v>27</v>
      </c>
      <c r="B6" s="54">
        <v>86435</v>
      </c>
      <c r="C6" s="54">
        <v>67728</v>
      </c>
      <c r="D6" s="84">
        <v>85879</v>
      </c>
      <c r="E6" s="58">
        <v>127.62077722655327</v>
      </c>
      <c r="F6" s="45">
        <v>100.6474225363593</v>
      </c>
      <c r="G6" s="25"/>
    </row>
    <row r="7" spans="1:7" ht="20.25" customHeight="1" x14ac:dyDescent="0.2">
      <c r="A7" s="56" t="s">
        <v>3</v>
      </c>
      <c r="B7" s="53" t="s">
        <v>56</v>
      </c>
      <c r="C7" s="84" t="s">
        <v>57</v>
      </c>
      <c r="D7" s="53" t="s">
        <v>56</v>
      </c>
      <c r="E7" s="84" t="s">
        <v>57</v>
      </c>
      <c r="F7" s="45">
        <v>1.5779092702169626</v>
      </c>
      <c r="G7" s="25"/>
    </row>
    <row r="8" spans="1:7" ht="20.25" customHeight="1" x14ac:dyDescent="0.2">
      <c r="A8" s="56" t="s">
        <v>4</v>
      </c>
      <c r="B8" s="53" t="s">
        <v>56</v>
      </c>
      <c r="C8" s="53" t="s">
        <v>56</v>
      </c>
      <c r="D8" s="53" t="s">
        <v>56</v>
      </c>
      <c r="E8" s="58">
        <v>183.77161809997631</v>
      </c>
      <c r="F8" s="45">
        <v>10.410263980781878</v>
      </c>
      <c r="G8" s="25"/>
    </row>
    <row r="9" spans="1:7" ht="20.25" customHeight="1" x14ac:dyDescent="0.2">
      <c r="A9" s="56" t="s">
        <v>5</v>
      </c>
      <c r="B9" s="84" t="s">
        <v>57</v>
      </c>
      <c r="C9" s="84" t="s">
        <v>57</v>
      </c>
      <c r="D9" s="84" t="s">
        <v>57</v>
      </c>
      <c r="E9" s="84" t="s">
        <v>57</v>
      </c>
      <c r="F9" s="84" t="s">
        <v>57</v>
      </c>
      <c r="G9" s="25"/>
    </row>
    <row r="10" spans="1:7" ht="20.25" customHeight="1" x14ac:dyDescent="0.2">
      <c r="A10" s="80" t="s">
        <v>21</v>
      </c>
      <c r="B10" s="85" t="s">
        <v>57</v>
      </c>
      <c r="C10" s="85" t="s">
        <v>57</v>
      </c>
      <c r="D10" s="85" t="s">
        <v>57</v>
      </c>
      <c r="E10" s="85" t="s">
        <v>57</v>
      </c>
      <c r="F10" s="85" t="s">
        <v>57</v>
      </c>
      <c r="G10" s="25"/>
    </row>
    <row r="11" spans="1:7" ht="19.5" customHeight="1" x14ac:dyDescent="0.2"/>
    <row r="12" spans="1:7" ht="21" x14ac:dyDescent="0.2">
      <c r="A12" s="36" t="s">
        <v>30</v>
      </c>
      <c r="B12" s="35"/>
      <c r="C12" s="35"/>
      <c r="D12" s="35"/>
      <c r="E12" s="35"/>
      <c r="F12" s="35"/>
    </row>
    <row r="13" spans="1:7" ht="27" customHeight="1" x14ac:dyDescent="0.2">
      <c r="A13" s="62" t="s">
        <v>0</v>
      </c>
      <c r="B13" s="28" t="s">
        <v>6</v>
      </c>
      <c r="C13" s="28"/>
      <c r="D13" s="29"/>
      <c r="E13" s="20" t="s">
        <v>12</v>
      </c>
      <c r="F13" s="21"/>
    </row>
    <row r="14" spans="1:7" ht="31.5" customHeight="1" x14ac:dyDescent="0.2">
      <c r="A14" s="12" t="s">
        <v>1</v>
      </c>
      <c r="B14" s="44" t="s">
        <v>68</v>
      </c>
      <c r="C14" s="44" t="s">
        <v>64</v>
      </c>
      <c r="D14" s="44" t="s">
        <v>69</v>
      </c>
      <c r="E14" s="32" t="s">
        <v>71</v>
      </c>
      <c r="F14" s="32" t="s">
        <v>72</v>
      </c>
    </row>
    <row r="15" spans="1:7" ht="18.75" customHeight="1" x14ac:dyDescent="0.2">
      <c r="A15" s="49" t="s">
        <v>11</v>
      </c>
      <c r="B15" s="83">
        <v>1666923</v>
      </c>
      <c r="C15" s="83">
        <v>1782551</v>
      </c>
      <c r="D15" s="51">
        <v>1042092</v>
      </c>
      <c r="E15" s="75">
        <v>93.513341273265112</v>
      </c>
      <c r="F15" s="52">
        <v>159.95929342131021</v>
      </c>
      <c r="G15" s="6"/>
    </row>
    <row r="16" spans="1:7" ht="18" customHeight="1" x14ac:dyDescent="0.2">
      <c r="A16" s="49" t="s">
        <v>7</v>
      </c>
      <c r="B16" s="84">
        <v>105291</v>
      </c>
      <c r="C16" s="84">
        <v>108350</v>
      </c>
      <c r="D16" s="51">
        <v>117005</v>
      </c>
      <c r="E16" s="76">
        <v>97.176742039686204</v>
      </c>
      <c r="F16" s="45">
        <v>89.988462031537111</v>
      </c>
      <c r="G16" s="6"/>
    </row>
    <row r="17" spans="1:9" ht="18.75" customHeight="1" x14ac:dyDescent="0.2">
      <c r="A17" s="50" t="s">
        <v>8</v>
      </c>
      <c r="B17" s="82" t="s">
        <v>56</v>
      </c>
      <c r="C17" s="82" t="s">
        <v>56</v>
      </c>
      <c r="D17" s="82" t="s">
        <v>56</v>
      </c>
      <c r="E17" s="77">
        <v>73.786149722338465</v>
      </c>
      <c r="F17" s="65">
        <v>127.84162723024015</v>
      </c>
      <c r="G17" s="6"/>
    </row>
    <row r="18" spans="1:9" ht="21.75" customHeight="1" x14ac:dyDescent="0.2"/>
    <row r="19" spans="1:9" ht="15.75" customHeight="1" x14ac:dyDescent="0.2">
      <c r="A19" s="36" t="s">
        <v>35</v>
      </c>
      <c r="B19" s="1"/>
      <c r="C19" s="2"/>
      <c r="D19" s="2"/>
      <c r="E19" s="2"/>
      <c r="F19" s="2"/>
      <c r="G19" s="2"/>
      <c r="H19" s="1"/>
    </row>
    <row r="20" spans="1:9" ht="15.75" customHeight="1" x14ac:dyDescent="0.2">
      <c r="A20" s="36" t="s">
        <v>18</v>
      </c>
      <c r="B20" s="1"/>
      <c r="C20" s="2"/>
      <c r="D20" s="2"/>
      <c r="E20" s="2"/>
      <c r="F20" s="2"/>
      <c r="G20" s="2"/>
      <c r="H20" s="1"/>
    </row>
    <row r="21" spans="1:9" ht="9.75" customHeight="1" x14ac:dyDescent="0.2">
      <c r="A21" s="1"/>
      <c r="B21" s="10"/>
      <c r="C21" s="2"/>
      <c r="D21" s="2"/>
      <c r="E21" s="2"/>
      <c r="F21" s="2"/>
      <c r="G21" s="2"/>
      <c r="H21" s="1"/>
    </row>
    <row r="22" spans="1:9" ht="27" customHeight="1" x14ac:dyDescent="0.2">
      <c r="A22" s="62" t="s">
        <v>0</v>
      </c>
      <c r="B22" s="28" t="s">
        <v>20</v>
      </c>
      <c r="C22" s="28"/>
      <c r="D22" s="29"/>
      <c r="E22" s="20" t="s">
        <v>12</v>
      </c>
      <c r="F22" s="21"/>
    </row>
    <row r="23" spans="1:9" ht="36" customHeight="1" x14ac:dyDescent="0.2">
      <c r="A23" s="27" t="s">
        <v>1</v>
      </c>
      <c r="B23" s="44" t="s">
        <v>68</v>
      </c>
      <c r="C23" s="44" t="s">
        <v>64</v>
      </c>
      <c r="D23" s="44" t="s">
        <v>69</v>
      </c>
      <c r="E23" s="32" t="s">
        <v>71</v>
      </c>
      <c r="F23" s="32" t="s">
        <v>72</v>
      </c>
    </row>
    <row r="24" spans="1:9" ht="27.75" customHeight="1" x14ac:dyDescent="0.2">
      <c r="A24" s="34" t="s">
        <v>9</v>
      </c>
      <c r="B24" s="33" t="s">
        <v>77</v>
      </c>
      <c r="C24" s="33" t="s">
        <v>66</v>
      </c>
      <c r="D24" s="33" t="s">
        <v>73</v>
      </c>
      <c r="E24" s="38" t="s">
        <v>78</v>
      </c>
      <c r="F24" s="38" t="s">
        <v>79</v>
      </c>
      <c r="G24" s="14"/>
    </row>
    <row r="25" spans="1:9" ht="19.5" customHeight="1" x14ac:dyDescent="0.2">
      <c r="A25" s="49" t="s">
        <v>15</v>
      </c>
      <c r="B25" s="51">
        <v>2664804</v>
      </c>
      <c r="C25" s="51">
        <v>2668939</v>
      </c>
      <c r="D25" s="51">
        <v>2733189</v>
      </c>
      <c r="E25" s="52">
        <v>99.845069520135155</v>
      </c>
      <c r="F25" s="52">
        <v>97.497977637111816</v>
      </c>
      <c r="G25" s="6"/>
    </row>
    <row r="26" spans="1:9" ht="18.75" customHeight="1" x14ac:dyDescent="0.2">
      <c r="A26" s="49" t="s">
        <v>54</v>
      </c>
      <c r="B26" s="54">
        <v>205470</v>
      </c>
      <c r="C26" s="53" t="s">
        <v>56</v>
      </c>
      <c r="D26" s="53" t="s">
        <v>56</v>
      </c>
      <c r="E26" s="53" t="s">
        <v>56</v>
      </c>
      <c r="F26" s="53" t="s">
        <v>56</v>
      </c>
      <c r="G26" s="6"/>
      <c r="H26" s="6"/>
    </row>
    <row r="27" spans="1:9" ht="18.75" customHeight="1" x14ac:dyDescent="0.2">
      <c r="A27" s="49" t="s">
        <v>24</v>
      </c>
      <c r="B27" s="54">
        <v>46894</v>
      </c>
      <c r="C27" s="54">
        <v>73975</v>
      </c>
      <c r="D27" s="54">
        <v>48443</v>
      </c>
      <c r="E27" s="45">
        <v>63.391686380533962</v>
      </c>
      <c r="F27" s="45">
        <v>96.802427595318207</v>
      </c>
      <c r="G27" s="6"/>
      <c r="H27" s="6"/>
    </row>
    <row r="28" spans="1:9" ht="18.75" customHeight="1" x14ac:dyDescent="0.2">
      <c r="A28" s="49" t="s">
        <v>25</v>
      </c>
      <c r="B28" s="53" t="s">
        <v>56</v>
      </c>
      <c r="C28" s="53" t="s">
        <v>56</v>
      </c>
      <c r="D28" s="53" t="s">
        <v>56</v>
      </c>
      <c r="E28" s="45">
        <v>99.076080499244682</v>
      </c>
      <c r="F28" s="45">
        <v>74.709568971769642</v>
      </c>
      <c r="G28" s="6"/>
      <c r="H28" s="6"/>
    </row>
    <row r="29" spans="1:9" ht="18.75" customHeight="1" x14ac:dyDescent="0.2">
      <c r="A29" s="49" t="s">
        <v>26</v>
      </c>
      <c r="B29" s="84" t="s">
        <v>57</v>
      </c>
      <c r="C29" s="84" t="s">
        <v>57</v>
      </c>
      <c r="D29" s="84" t="s">
        <v>57</v>
      </c>
      <c r="E29" s="84" t="s">
        <v>57</v>
      </c>
      <c r="F29" s="84" t="s">
        <v>57</v>
      </c>
      <c r="G29" s="6"/>
      <c r="H29" s="6"/>
    </row>
    <row r="30" spans="1:9" ht="18.75" customHeight="1" x14ac:dyDescent="0.2">
      <c r="A30" s="50" t="s">
        <v>60</v>
      </c>
      <c r="B30" s="85" t="s">
        <v>57</v>
      </c>
      <c r="C30" s="85" t="s">
        <v>57</v>
      </c>
      <c r="D30" s="85" t="s">
        <v>57</v>
      </c>
      <c r="E30" s="85" t="s">
        <v>57</v>
      </c>
      <c r="F30" s="85" t="s">
        <v>57</v>
      </c>
      <c r="G30" s="6"/>
      <c r="H30" s="6"/>
    </row>
    <row r="31" spans="1:9" ht="11.25" customHeight="1" x14ac:dyDescent="0.2">
      <c r="A31" s="40"/>
      <c r="B31" s="30"/>
      <c r="C31" s="6"/>
      <c r="D31" s="31"/>
      <c r="E31" s="31"/>
      <c r="F31" s="31"/>
      <c r="G31" s="31"/>
      <c r="H31" s="6"/>
      <c r="I31" s="26"/>
    </row>
    <row r="32" spans="1:9" ht="15.75" customHeight="1" x14ac:dyDescent="0.2">
      <c r="A32" s="46" t="s">
        <v>22</v>
      </c>
      <c r="G32" s="2"/>
      <c r="H32" s="1"/>
    </row>
    <row r="33" spans="1:9" ht="15.75" customHeight="1" x14ac:dyDescent="0.2">
      <c r="A33" s="47" t="s">
        <v>52</v>
      </c>
      <c r="G33" s="2"/>
      <c r="H33" s="1"/>
    </row>
    <row r="34" spans="1:9" ht="14.25" customHeight="1" x14ac:dyDescent="0.2">
      <c r="A34" s="92" t="s">
        <v>62</v>
      </c>
      <c r="B34" s="41"/>
      <c r="C34" s="41"/>
      <c r="D34" s="41"/>
      <c r="E34" s="41"/>
      <c r="F34" s="41"/>
      <c r="G34" s="30"/>
      <c r="H34" s="6"/>
      <c r="I34" s="6"/>
    </row>
    <row r="35" spans="1:9" ht="13.5" customHeight="1" x14ac:dyDescent="0.2">
      <c r="A35" s="66" t="s">
        <v>61</v>
      </c>
      <c r="B35" s="66"/>
      <c r="C35" s="66"/>
      <c r="D35" s="66"/>
      <c r="E35" s="66"/>
      <c r="F35" s="66"/>
      <c r="G35" s="26"/>
      <c r="H35" s="6"/>
    </row>
    <row r="36" spans="1:9" ht="14.25" customHeight="1" x14ac:dyDescent="0.2">
      <c r="A36" s="94"/>
    </row>
    <row r="37" spans="1:9" ht="15.95" customHeight="1" x14ac:dyDescent="0.2"/>
    <row r="38" spans="1:9" ht="15.95" customHeight="1" x14ac:dyDescent="0.2"/>
    <row r="39" spans="1:9" ht="15.95" customHeight="1" x14ac:dyDescent="0.2"/>
    <row r="40" spans="1:9" ht="15.95" customHeight="1" x14ac:dyDescent="0.2"/>
    <row r="41" spans="1:9" ht="9.9499999999999993" customHeight="1" x14ac:dyDescent="0.2"/>
    <row r="43" spans="1:9" ht="13.5" customHeight="1" x14ac:dyDescent="0.2"/>
    <row r="44" spans="1:9" ht="13.5" customHeight="1" x14ac:dyDescent="0.2">
      <c r="G44" s="41"/>
    </row>
    <row r="45" spans="1:9" ht="13.5" customHeight="1" x14ac:dyDescent="0.2">
      <c r="G45" s="66"/>
    </row>
    <row r="46" spans="1:9" ht="13.5" customHeight="1" x14ac:dyDescent="0.2">
      <c r="A46" s="39"/>
    </row>
    <row r="47" spans="1:9" ht="13.5" customHeight="1" x14ac:dyDescent="0.2">
      <c r="A47" s="17"/>
    </row>
    <row r="58" spans="2:3" x14ac:dyDescent="0.2">
      <c r="B58" s="23"/>
      <c r="C58" s="23"/>
    </row>
    <row r="59" spans="2:3" x14ac:dyDescent="0.2">
      <c r="B59" s="23"/>
      <c r="C59" s="23"/>
    </row>
  </sheetData>
  <phoneticPr fontId="13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&amp;C- 2 -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725FC-D562-4285-89ED-2E5E22B1CAA4}">
  <dimension ref="A1:IT43"/>
  <sheetViews>
    <sheetView zoomScaleNormal="100" workbookViewId="0"/>
  </sheetViews>
  <sheetFormatPr defaultRowHeight="12.75" x14ac:dyDescent="0.2"/>
  <cols>
    <col min="1" max="1" width="31.140625" customWidth="1"/>
    <col min="2" max="2" width="12.85546875" customWidth="1"/>
    <col min="3" max="3" width="13.140625" customWidth="1"/>
    <col min="4" max="4" width="12.28515625" customWidth="1"/>
    <col min="5" max="5" width="11.7109375" customWidth="1"/>
    <col min="6" max="6" width="11.42578125" customWidth="1"/>
    <col min="7" max="7" width="10.85546875" customWidth="1"/>
  </cols>
  <sheetData>
    <row r="1" spans="1:254" ht="18" customHeight="1" x14ac:dyDescent="0.2">
      <c r="A1" s="36" t="s">
        <v>31</v>
      </c>
      <c r="B1" s="1"/>
      <c r="C1" s="2"/>
      <c r="D1" s="2"/>
      <c r="E1" s="2"/>
      <c r="F1" s="2"/>
    </row>
    <row r="2" spans="1:254" ht="15.75" customHeight="1" x14ac:dyDescent="0.2">
      <c r="A2" s="36" t="s">
        <v>19</v>
      </c>
      <c r="B2" s="1"/>
      <c r="C2" s="2"/>
      <c r="D2" s="2"/>
      <c r="E2" s="2"/>
      <c r="F2" s="2"/>
      <c r="G2" s="2"/>
      <c r="H2" s="1"/>
    </row>
    <row r="3" spans="1:254" ht="8.25" customHeight="1" x14ac:dyDescent="0.2">
      <c r="A3" s="36"/>
      <c r="B3" s="30"/>
      <c r="C3" s="30"/>
      <c r="D3" s="30"/>
      <c r="E3" s="30"/>
      <c r="F3" s="30"/>
    </row>
    <row r="4" spans="1:254" ht="27" customHeight="1" x14ac:dyDescent="0.2">
      <c r="A4" s="62" t="s">
        <v>0</v>
      </c>
      <c r="B4" s="28" t="s">
        <v>20</v>
      </c>
      <c r="C4" s="28"/>
      <c r="D4" s="29"/>
      <c r="E4" s="20" t="s">
        <v>12</v>
      </c>
      <c r="F4" s="21"/>
    </row>
    <row r="5" spans="1:254" s="9" customFormat="1" ht="39" customHeight="1" x14ac:dyDescent="0.2">
      <c r="A5" s="27" t="s">
        <v>1</v>
      </c>
      <c r="B5" s="44" t="s">
        <v>68</v>
      </c>
      <c r="C5" s="44" t="s">
        <v>64</v>
      </c>
      <c r="D5" s="44" t="s">
        <v>69</v>
      </c>
      <c r="E5" s="32" t="s">
        <v>71</v>
      </c>
      <c r="F5" s="32" t="s">
        <v>72</v>
      </c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</row>
    <row r="6" spans="1:254" ht="30" customHeight="1" x14ac:dyDescent="0.2">
      <c r="A6" s="37" t="s">
        <v>40</v>
      </c>
      <c r="B6" s="43">
        <v>9380435</v>
      </c>
      <c r="C6" s="43">
        <v>9220920</v>
      </c>
      <c r="D6" s="43">
        <v>9370086</v>
      </c>
      <c r="E6" s="38">
        <f t="shared" ref="E6:E11" si="0">B6/C6*100</f>
        <v>101.72992499663809</v>
      </c>
      <c r="F6" s="38">
        <f t="shared" ref="F6:F11" si="1">B6/D6*100</f>
        <v>100.11044722535097</v>
      </c>
    </row>
    <row r="7" spans="1:254" ht="20.25" customHeight="1" x14ac:dyDescent="0.2">
      <c r="A7" s="49" t="s">
        <v>41</v>
      </c>
      <c r="B7" s="51">
        <v>6573343</v>
      </c>
      <c r="C7" s="51">
        <v>6460528</v>
      </c>
      <c r="D7" s="51">
        <v>6435142</v>
      </c>
      <c r="E7" s="45">
        <f>B7/C7*100</f>
        <v>101.74621950404055</v>
      </c>
      <c r="F7" s="45">
        <f t="shared" si="1"/>
        <v>102.1475982969762</v>
      </c>
    </row>
    <row r="8" spans="1:254" ht="32.25" customHeight="1" x14ac:dyDescent="0.2">
      <c r="A8" s="72" t="s">
        <v>55</v>
      </c>
      <c r="B8" s="51">
        <v>205118</v>
      </c>
      <c r="C8" s="51">
        <v>196370</v>
      </c>
      <c r="D8" s="51">
        <v>260944</v>
      </c>
      <c r="E8" s="45">
        <f t="shared" si="0"/>
        <v>104.45485562967866</v>
      </c>
      <c r="F8" s="45">
        <f t="shared" si="1"/>
        <v>78.606137715371887</v>
      </c>
    </row>
    <row r="9" spans="1:254" ht="20.25" customHeight="1" x14ac:dyDescent="0.2">
      <c r="A9" s="49" t="s">
        <v>42</v>
      </c>
      <c r="B9" s="51">
        <v>546016</v>
      </c>
      <c r="C9" s="51">
        <v>499972</v>
      </c>
      <c r="D9" s="51">
        <v>507780</v>
      </c>
      <c r="E9" s="45">
        <f t="shared" si="0"/>
        <v>109.20931572168043</v>
      </c>
      <c r="F9" s="45">
        <f t="shared" si="1"/>
        <v>107.53003269132302</v>
      </c>
    </row>
    <row r="10" spans="1:254" ht="20.25" customHeight="1" x14ac:dyDescent="0.2">
      <c r="A10" s="49" t="s">
        <v>43</v>
      </c>
      <c r="B10" s="51">
        <v>814090</v>
      </c>
      <c r="C10" s="51">
        <v>793586</v>
      </c>
      <c r="D10" s="51">
        <v>817787</v>
      </c>
      <c r="E10" s="45">
        <f t="shared" si="0"/>
        <v>102.58371493448726</v>
      </c>
      <c r="F10" s="45">
        <f t="shared" si="1"/>
        <v>99.547926293765983</v>
      </c>
    </row>
    <row r="11" spans="1:254" ht="20.25" customHeight="1" x14ac:dyDescent="0.2">
      <c r="A11" s="50" t="s">
        <v>44</v>
      </c>
      <c r="B11" s="71">
        <v>1241868</v>
      </c>
      <c r="C11" s="71">
        <v>1270464</v>
      </c>
      <c r="D11" s="71">
        <v>1348433</v>
      </c>
      <c r="E11" s="65">
        <f t="shared" si="0"/>
        <v>97.749168807616755</v>
      </c>
      <c r="F11" s="65">
        <f t="shared" si="1"/>
        <v>92.097123105115344</v>
      </c>
    </row>
    <row r="12" spans="1:254" ht="11.25" customHeight="1" x14ac:dyDescent="0.2">
      <c r="A12" s="40"/>
      <c r="B12" s="22"/>
      <c r="C12" s="22"/>
      <c r="D12" s="22"/>
      <c r="E12" s="42"/>
      <c r="F12" s="22"/>
    </row>
    <row r="13" spans="1:254" ht="15" customHeight="1" x14ac:dyDescent="0.2">
      <c r="A13" s="46" t="s">
        <v>22</v>
      </c>
    </row>
    <row r="14" spans="1:254" ht="15.75" customHeight="1" x14ac:dyDescent="0.2">
      <c r="A14" s="47" t="s">
        <v>53</v>
      </c>
    </row>
    <row r="15" spans="1:254" ht="13.5" customHeight="1" x14ac:dyDescent="0.2"/>
    <row r="16" spans="1:254" ht="18" customHeight="1" x14ac:dyDescent="0.2">
      <c r="A16" s="36" t="s">
        <v>32</v>
      </c>
      <c r="B16" s="1"/>
      <c r="C16" s="2"/>
      <c r="D16" s="2"/>
      <c r="E16" s="2"/>
      <c r="F16" s="2"/>
    </row>
    <row r="17" spans="1:6" ht="9" customHeight="1" x14ac:dyDescent="0.2">
      <c r="B17" s="11"/>
    </row>
    <row r="18" spans="1:6" ht="27" customHeight="1" x14ac:dyDescent="0.2">
      <c r="A18" s="62" t="s">
        <v>0</v>
      </c>
      <c r="B18" s="28" t="s">
        <v>10</v>
      </c>
      <c r="C18" s="28"/>
      <c r="D18" s="29"/>
      <c r="E18" s="20" t="s">
        <v>12</v>
      </c>
      <c r="F18" s="21"/>
    </row>
    <row r="19" spans="1:6" ht="46.5" customHeight="1" x14ac:dyDescent="0.2">
      <c r="A19" s="27" t="s">
        <v>1</v>
      </c>
      <c r="B19" s="44" t="s">
        <v>68</v>
      </c>
      <c r="C19" s="44" t="s">
        <v>64</v>
      </c>
      <c r="D19" s="44" t="s">
        <v>69</v>
      </c>
      <c r="E19" s="32" t="s">
        <v>71</v>
      </c>
      <c r="F19" s="32" t="s">
        <v>72</v>
      </c>
    </row>
    <row r="20" spans="1:6" ht="19.5" customHeight="1" x14ac:dyDescent="0.2">
      <c r="A20" s="49" t="s">
        <v>45</v>
      </c>
      <c r="B20" s="88">
        <v>65.001600122073341</v>
      </c>
      <c r="C20" s="88">
        <v>64.730824684040726</v>
      </c>
      <c r="D20" s="88">
        <v>64.826076488770099</v>
      </c>
      <c r="E20" s="45">
        <v>100.41830988459408</v>
      </c>
      <c r="F20" s="45">
        <v>100.27076084626781</v>
      </c>
    </row>
    <row r="21" spans="1:6" ht="19.5" customHeight="1" x14ac:dyDescent="0.2">
      <c r="A21" s="49" t="s">
        <v>39</v>
      </c>
      <c r="B21" s="88">
        <v>72.826517764627326</v>
      </c>
      <c r="C21" s="88">
        <v>67.958143680200052</v>
      </c>
      <c r="D21" s="88">
        <v>72.725194232249663</v>
      </c>
      <c r="E21" s="45">
        <v>107.16378320652349</v>
      </c>
      <c r="F21" s="45">
        <v>100.13932383879798</v>
      </c>
    </row>
    <row r="22" spans="1:6" ht="19.5" customHeight="1" x14ac:dyDescent="0.2">
      <c r="A22" s="49" t="s">
        <v>46</v>
      </c>
      <c r="B22" s="88">
        <v>45.671007640921175</v>
      </c>
      <c r="C22" s="86" t="s">
        <v>56</v>
      </c>
      <c r="D22" s="88">
        <v>43.867792457237783</v>
      </c>
      <c r="E22" s="86" t="s">
        <v>56</v>
      </c>
      <c r="F22" s="45">
        <v>104.11056741786393</v>
      </c>
    </row>
    <row r="23" spans="1:6" ht="19.5" customHeight="1" x14ac:dyDescent="0.2">
      <c r="A23" s="49" t="s">
        <v>38</v>
      </c>
      <c r="B23" s="86" t="s">
        <v>56</v>
      </c>
      <c r="C23" s="86" t="s">
        <v>56</v>
      </c>
      <c r="D23" s="86" t="s">
        <v>56</v>
      </c>
      <c r="E23" s="45">
        <v>101.33318576247862</v>
      </c>
      <c r="F23" s="45">
        <v>109.97191258875777</v>
      </c>
    </row>
    <row r="24" spans="1:6" ht="19.5" customHeight="1" x14ac:dyDescent="0.2">
      <c r="A24" s="49" t="s">
        <v>47</v>
      </c>
      <c r="B24" s="88">
        <v>97.549152343583401</v>
      </c>
      <c r="C24" s="88">
        <v>100.3631311929706</v>
      </c>
      <c r="D24" s="88">
        <v>77.933463816475495</v>
      </c>
      <c r="E24" s="45">
        <v>97.196202613510835</v>
      </c>
      <c r="F24" s="45">
        <v>125.16978915925081</v>
      </c>
    </row>
    <row r="25" spans="1:6" ht="19.5" customHeight="1" x14ac:dyDescent="0.2">
      <c r="A25" s="49" t="s">
        <v>38</v>
      </c>
      <c r="B25" s="57" t="s">
        <v>57</v>
      </c>
      <c r="C25" s="57" t="s">
        <v>57</v>
      </c>
      <c r="D25" s="57" t="s">
        <v>57</v>
      </c>
      <c r="E25" s="57" t="s">
        <v>57</v>
      </c>
      <c r="F25" s="57" t="s">
        <v>57</v>
      </c>
    </row>
    <row r="26" spans="1:6" ht="19.5" customHeight="1" x14ac:dyDescent="0.2">
      <c r="A26" s="49" t="s">
        <v>48</v>
      </c>
      <c r="B26" s="86" t="s">
        <v>56</v>
      </c>
      <c r="C26" s="86" t="s">
        <v>56</v>
      </c>
      <c r="D26" s="86" t="s">
        <v>56</v>
      </c>
      <c r="E26" s="45">
        <v>101.16362356147333</v>
      </c>
      <c r="F26" s="45">
        <v>103.09344058730159</v>
      </c>
    </row>
    <row r="27" spans="1:6" ht="19.5" customHeight="1" x14ac:dyDescent="0.2">
      <c r="A27" s="49" t="s">
        <v>38</v>
      </c>
      <c r="B27" s="86" t="s">
        <v>56</v>
      </c>
      <c r="C27" s="86" t="s">
        <v>56</v>
      </c>
      <c r="D27" s="86" t="s">
        <v>56</v>
      </c>
      <c r="E27" s="45">
        <v>106.53215270721439</v>
      </c>
      <c r="F27" s="45">
        <v>127.10426047800485</v>
      </c>
    </row>
    <row r="28" spans="1:6" ht="33.75" customHeight="1" x14ac:dyDescent="0.2">
      <c r="A28" s="72" t="s">
        <v>58</v>
      </c>
      <c r="B28" s="88">
        <v>128.88705726616428</v>
      </c>
      <c r="C28" s="88">
        <v>128.13537283538108</v>
      </c>
      <c r="D28" s="88">
        <v>127.7701969941273</v>
      </c>
      <c r="E28" s="45">
        <v>100.58663303828592</v>
      </c>
      <c r="F28" s="45">
        <v>100.87411642019173</v>
      </c>
    </row>
    <row r="29" spans="1:6" ht="19.5" customHeight="1" x14ac:dyDescent="0.2">
      <c r="A29" s="49" t="s">
        <v>49</v>
      </c>
      <c r="B29" s="88">
        <v>66.169192585053594</v>
      </c>
      <c r="C29" s="88">
        <v>65.128067542789566</v>
      </c>
      <c r="D29" s="88">
        <v>67.868192302087891</v>
      </c>
      <c r="E29" s="45">
        <v>101.59858119785299</v>
      </c>
      <c r="F29" s="45">
        <v>97.496618578741732</v>
      </c>
    </row>
    <row r="30" spans="1:6" ht="19.5" customHeight="1" x14ac:dyDescent="0.2">
      <c r="A30" s="50" t="s">
        <v>50</v>
      </c>
      <c r="B30" s="89">
        <v>109.61430674254929</v>
      </c>
      <c r="C30" s="89">
        <v>108.89974390424186</v>
      </c>
      <c r="D30" s="89">
        <v>107.18501678030876</v>
      </c>
      <c r="E30" s="65">
        <v>100.65616576558321</v>
      </c>
      <c r="F30" s="65">
        <v>102.2664454745757</v>
      </c>
    </row>
    <row r="31" spans="1:6" ht="13.5" customHeight="1" x14ac:dyDescent="0.2">
      <c r="A31" s="8"/>
      <c r="C31" s="6"/>
    </row>
    <row r="32" spans="1:6" x14ac:dyDescent="0.2">
      <c r="A32" s="23" t="s">
        <v>17</v>
      </c>
    </row>
    <row r="33" spans="1:6" ht="16.5" x14ac:dyDescent="0.25">
      <c r="A33" s="17" t="s">
        <v>16</v>
      </c>
      <c r="B33" s="5"/>
      <c r="C33" s="5"/>
      <c r="D33" s="5"/>
      <c r="E33" s="5"/>
      <c r="F33" s="5"/>
    </row>
    <row r="34" spans="1:6" ht="15.75" x14ac:dyDescent="0.25">
      <c r="A34" s="16"/>
      <c r="B34" s="5"/>
      <c r="C34" s="5"/>
      <c r="D34" s="5"/>
      <c r="E34" s="5"/>
      <c r="F34" s="5"/>
    </row>
    <row r="35" spans="1:6" x14ac:dyDescent="0.2">
      <c r="B35" s="22"/>
      <c r="D35" s="22"/>
      <c r="E35" s="22"/>
      <c r="F35" s="22"/>
    </row>
    <row r="36" spans="1:6" x14ac:dyDescent="0.2">
      <c r="A36" s="22" t="s">
        <v>80</v>
      </c>
      <c r="C36" s="22" t="s">
        <v>14</v>
      </c>
    </row>
    <row r="43" spans="1:6" x14ac:dyDescent="0.2">
      <c r="A43" s="16"/>
    </row>
  </sheetData>
  <phoneticPr fontId="0" type="noConversion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>
    <oddHeader>&amp;C- 3 -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tab I,Ia</vt:lpstr>
      <vt:lpstr>tab II,III,IV</vt:lpstr>
      <vt:lpstr>tab V,VI</vt:lpstr>
    </vt:vector>
  </TitlesOfParts>
  <Company>MZe CR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Ilona Bardiovská</dc:creator>
  <cp:lastModifiedBy>Bardiovská Ilona</cp:lastModifiedBy>
  <cp:lastPrinted>2026-05-20T11:08:25Z</cp:lastPrinted>
  <dcterms:created xsi:type="dcterms:W3CDTF">1998-03-30T09:06:42Z</dcterms:created>
  <dcterms:modified xsi:type="dcterms:W3CDTF">2026-06-23T06:52:31Z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2025-05-21T08:13:57Z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23d0a328-b7ac-4db1-a44b-78ec3321586e</vt:lpwstr>
  </property>
  <property fmtid="{D5CDD505-2E9C-101B-9397-08002B2CF9AE}" pid="8" name="MSIP_Label_239d554d-d720-408f-a503-c83424d8e5d7_ContentBits">
    <vt:lpwstr>0</vt:lpwstr>
  </property>
  <property fmtid="{D5CDD505-2E9C-101B-9397-08002B2CF9AE}" pid="9" name="MSIP_Label_239d554d-d720-408f-a503-c83424d8e5d7_Tag">
    <vt:lpwstr>10, 0, 1, 1</vt:lpwstr>
  </property>
</Properties>
</file>