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5" yWindow="240" windowWidth="17400" windowHeight="7905"/>
  </bookViews>
  <sheets>
    <sheet name="Kompetenční model SSL v2.00" sheetId="9" r:id="rId1"/>
    <sheet name="Číselník" sheetId="8" state="hidden" r:id="rId2"/>
    <sheet name="Kompetenční model MZE" sheetId="6" state="hidden" r:id="rId3"/>
    <sheet name="Kompetenční model MŽP" sheetId="7" state="hidden" r:id="rId4"/>
    <sheet name="Kompetenční model KRAJ" sheetId="1" state="hidden" r:id="rId5"/>
    <sheet name="Kompetenční model MHMP" sheetId="2" state="hidden" r:id="rId6"/>
    <sheet name="Kompetenční model  ORP" sheetId="3" state="hidden" r:id="rId7"/>
    <sheet name="Kompetenční  model VLÚ" sheetId="5" state="hidden" r:id="rId8"/>
  </sheets>
  <externalReferences>
    <externalReference r:id="rId9"/>
  </externalReferences>
  <definedNames>
    <definedName name="_xlnm._FilterDatabase" localSheetId="4" hidden="1">'Kompetenční model KRAJ'!$A$1:$Q$175</definedName>
    <definedName name="_xlnm._FilterDatabase" localSheetId="0" hidden="1">'Kompetenční model SSL v2.00'!$A$2:$AA$383</definedName>
    <definedName name="Agenda">[1]Číselníky!$B$12:$B$23</definedName>
    <definedName name="Obor">[1]Číselníky!$B$7:$B$9</definedName>
    <definedName name="Odvětví">[1]Číselníky!$B$3:$B$4</definedName>
    <definedName name="Z_7D4BD50E_A3AF_4E82_B93D_7AD728809749_.wvu.Cols" localSheetId="0" hidden="1">'Kompetenční model SSL v2.00'!#REF!,'Kompetenční model SSL v2.00'!$G:$G</definedName>
    <definedName name="Z_7D4BD50E_A3AF_4E82_B93D_7AD728809749_.wvu.FilterData" localSheetId="0" hidden="1">'Kompetenční model SSL v2.00'!$B$2:$X$383</definedName>
  </definedNames>
  <calcPr calcId="145621"/>
</workbook>
</file>

<file path=xl/calcChain.xml><?xml version="1.0" encoding="utf-8"?>
<calcChain xmlns="http://schemas.openxmlformats.org/spreadsheetml/2006/main">
  <c r="H152" i="9" l="1"/>
  <c r="H383" i="9" l="1"/>
  <c r="H382" i="9"/>
  <c r="H381" i="9"/>
  <c r="H380" i="9"/>
  <c r="H378" i="9"/>
  <c r="H377" i="9"/>
  <c r="H376" i="9"/>
  <c r="H375" i="9"/>
  <c r="H374" i="9"/>
  <c r="H373" i="9"/>
  <c r="H372" i="9"/>
  <c r="H371" i="9"/>
  <c r="H370" i="9"/>
  <c r="H368" i="9"/>
  <c r="H366" i="9"/>
  <c r="H365" i="9"/>
  <c r="H364" i="9"/>
  <c r="H363" i="9"/>
  <c r="H362" i="9"/>
  <c r="H361" i="9"/>
  <c r="H360" i="9"/>
  <c r="H359" i="9"/>
  <c r="H358" i="9"/>
  <c r="H357" i="9"/>
  <c r="H356" i="9"/>
  <c r="H355" i="9"/>
  <c r="H354" i="9"/>
  <c r="H352" i="9"/>
  <c r="H351" i="9"/>
  <c r="H348" i="9"/>
  <c r="H347" i="9"/>
  <c r="H346" i="9"/>
  <c r="H345" i="9"/>
  <c r="H344" i="9"/>
  <c r="H338" i="9"/>
  <c r="H337" i="9"/>
  <c r="H334" i="9"/>
  <c r="H333" i="9"/>
  <c r="H330" i="9"/>
  <c r="H329" i="9"/>
  <c r="H328" i="9"/>
  <c r="H327" i="9"/>
  <c r="H326" i="9"/>
  <c r="H325" i="9"/>
  <c r="H324" i="9"/>
  <c r="H323" i="9"/>
  <c r="H321" i="9"/>
  <c r="H319" i="9"/>
  <c r="H318" i="9"/>
  <c r="H317" i="9"/>
  <c r="H316" i="9"/>
  <c r="H314" i="9"/>
  <c r="H313" i="9"/>
  <c r="H312" i="9"/>
  <c r="H311" i="9"/>
  <c r="H309" i="9"/>
  <c r="H307" i="9"/>
  <c r="H306" i="9"/>
  <c r="H301" i="9"/>
  <c r="H300" i="9"/>
  <c r="H299" i="9"/>
  <c r="H298" i="9"/>
  <c r="H297" i="9"/>
  <c r="H295" i="9"/>
  <c r="H292" i="9"/>
  <c r="H288" i="9"/>
  <c r="H286" i="9"/>
  <c r="H285" i="9"/>
  <c r="H284" i="9"/>
  <c r="H283" i="9"/>
  <c r="H282" i="9"/>
  <c r="H281" i="9"/>
  <c r="H280" i="9"/>
  <c r="H279" i="9"/>
  <c r="H278" i="9"/>
  <c r="H277" i="9"/>
  <c r="H276" i="9"/>
  <c r="H275" i="9"/>
  <c r="H274" i="9"/>
  <c r="H273" i="9"/>
  <c r="H272" i="9"/>
  <c r="H271" i="9"/>
  <c r="H270" i="9"/>
  <c r="H269" i="9"/>
  <c r="H267" i="9"/>
  <c r="H266" i="9"/>
  <c r="H264" i="9"/>
  <c r="H263" i="9"/>
  <c r="H262" i="9"/>
  <c r="H261" i="9"/>
  <c r="H256" i="9"/>
  <c r="H255" i="9"/>
  <c r="H254" i="9"/>
  <c r="H253" i="9"/>
  <c r="H251" i="9"/>
  <c r="H250" i="9"/>
  <c r="H248" i="9"/>
  <c r="H241" i="9"/>
  <c r="H240" i="9"/>
  <c r="H238" i="9"/>
  <c r="H236" i="9"/>
  <c r="H234" i="9"/>
  <c r="H231" i="9"/>
  <c r="H229" i="9"/>
  <c r="H228" i="9"/>
  <c r="H227" i="9"/>
  <c r="H226" i="9"/>
  <c r="H225" i="9"/>
  <c r="H220" i="9"/>
  <c r="H218" i="9"/>
  <c r="H216" i="9"/>
  <c r="H214" i="9"/>
  <c r="H211" i="9"/>
  <c r="H209" i="9"/>
  <c r="H207" i="9"/>
  <c r="H206" i="9"/>
  <c r="H204" i="9"/>
  <c r="H203" i="9"/>
  <c r="H197" i="9"/>
  <c r="H195" i="9"/>
  <c r="H194" i="9"/>
  <c r="H188" i="9"/>
  <c r="H187" i="9"/>
  <c r="H185" i="9"/>
  <c r="H184" i="9"/>
  <c r="H183" i="9"/>
  <c r="H182" i="9"/>
  <c r="H181" i="9"/>
  <c r="H180" i="9"/>
  <c r="H179" i="9"/>
  <c r="H178" i="9"/>
  <c r="H177" i="9"/>
  <c r="H176" i="9"/>
  <c r="H174" i="9"/>
  <c r="H173" i="9"/>
  <c r="H172" i="9"/>
  <c r="H171" i="9"/>
  <c r="H166" i="9"/>
  <c r="H165" i="9"/>
  <c r="H164" i="9"/>
  <c r="H163" i="9"/>
  <c r="H162" i="9"/>
  <c r="H161" i="9"/>
  <c r="H160" i="9"/>
  <c r="H159" i="9"/>
  <c r="H158" i="9"/>
  <c r="H157" i="9"/>
  <c r="H156" i="9"/>
  <c r="H153" i="9"/>
  <c r="H151" i="9"/>
  <c r="H149" i="9"/>
  <c r="H148" i="9"/>
  <c r="H147" i="9"/>
  <c r="H146" i="9"/>
  <c r="H145" i="9"/>
  <c r="H144" i="9"/>
  <c r="H143" i="9"/>
  <c r="H142" i="9"/>
  <c r="H141" i="9"/>
  <c r="H140" i="9"/>
  <c r="H139" i="9"/>
  <c r="H138" i="9"/>
  <c r="H137" i="9"/>
  <c r="H136" i="9"/>
  <c r="H135" i="9"/>
  <c r="H134" i="9"/>
  <c r="H133" i="9"/>
  <c r="H129" i="9"/>
  <c r="H128" i="9"/>
  <c r="H127" i="9"/>
  <c r="H124" i="9"/>
  <c r="H122" i="9"/>
  <c r="H121" i="9"/>
  <c r="H119" i="9"/>
  <c r="H118" i="9"/>
  <c r="H117" i="9"/>
  <c r="H115" i="9"/>
  <c r="H114" i="9"/>
  <c r="H109" i="9"/>
  <c r="H108" i="9"/>
  <c r="H95" i="9"/>
  <c r="H93" i="9"/>
  <c r="H85" i="9"/>
  <c r="H84" i="9"/>
  <c r="H83" i="9"/>
  <c r="H80" i="9"/>
  <c r="H79" i="9"/>
  <c r="H71" i="9"/>
  <c r="H70" i="9"/>
  <c r="H69" i="9"/>
  <c r="H68" i="9"/>
  <c r="H60" i="9"/>
  <c r="H58" i="9"/>
  <c r="H56" i="9"/>
  <c r="H52" i="9"/>
  <c r="H50" i="9"/>
  <c r="H48" i="9"/>
  <c r="H43" i="9"/>
  <c r="H42" i="9"/>
  <c r="H41" i="9"/>
  <c r="H40" i="9"/>
  <c r="H39" i="9"/>
  <c r="H38" i="9"/>
  <c r="H37" i="9"/>
  <c r="H36" i="9"/>
  <c r="H35" i="9"/>
  <c r="H34" i="9"/>
  <c r="H33" i="9"/>
  <c r="H31" i="9"/>
  <c r="H28" i="9"/>
  <c r="H26" i="9"/>
  <c r="H23" i="9"/>
  <c r="H22" i="9"/>
  <c r="H18" i="9"/>
  <c r="H16" i="9"/>
  <c r="H14" i="9"/>
  <c r="H12" i="9"/>
  <c r="H10" i="9"/>
  <c r="H9" i="9"/>
  <c r="H5" i="9"/>
  <c r="H3" i="9"/>
</calcChain>
</file>

<file path=xl/sharedStrings.xml><?xml version="1.0" encoding="utf-8"?>
<sst xmlns="http://schemas.openxmlformats.org/spreadsheetml/2006/main" count="7779" uniqueCount="1142">
  <si>
    <t>Skupina služeb</t>
  </si>
  <si>
    <t>Služba</t>
  </si>
  <si>
    <t>Popis služby</t>
  </si>
  <si>
    <t>Zákazník služby</t>
  </si>
  <si>
    <t>Gestor (vlastník) služby</t>
  </si>
  <si>
    <t>Poskytovatel služby</t>
  </si>
  <si>
    <t>Identifikátor procesu</t>
  </si>
  <si>
    <t>Proces</t>
  </si>
  <si>
    <t>Vlastník procesu</t>
  </si>
  <si>
    <t>Vykonavatel procesu</t>
  </si>
  <si>
    <t>Doplňující informace (odkaz na konkrétní ustanovení)</t>
  </si>
  <si>
    <t>Popis procesu</t>
  </si>
  <si>
    <t>Vykonavatel procesu (rozpad)</t>
  </si>
  <si>
    <t>Zákon</t>
  </si>
  <si>
    <t>§</t>
  </si>
  <si>
    <t>Odst.</t>
  </si>
  <si>
    <t>Písm.</t>
  </si>
  <si>
    <t>Služby na úseku státní správy lesů</t>
  </si>
  <si>
    <t>Regulace nakládání s lesy</t>
  </si>
  <si>
    <t>Hlavní účel služby je regulace nakládání s lesy a vytvoření předpokladů pro zachování lesa</t>
  </si>
  <si>
    <t>Občan
Osoba
Veřejnost
Veřejný zájem (životní prostředí)</t>
  </si>
  <si>
    <t>MZE</t>
  </si>
  <si>
    <t>ORP
KÚ
MM
ÚMO
ÚMČ
VLÚ
MZE
MHMP</t>
  </si>
  <si>
    <t>Vydání rozhodnutí o dělení lesních pozemků, při kterém výměra jednoho dílu klesne pod 1 ha</t>
  </si>
  <si>
    <t>ÚORP
MM
ÚMO
ÚMČ
VLÚ</t>
  </si>
  <si>
    <t>Vydání souhlasu s dělením lesních pozemků, při kterém výměra jednoho dílu klesne pod 1 ha (orgán státní správy lesů souhlas nevydá, jestliže by dělením vznikly pozemky nevhodného tvaru nebo velikosti, neumožňující řádné hospodaření v lese).</t>
  </si>
  <si>
    <t>Obecní úřady obcí s rozšířenou působností  rozhodují o dělení lesních pozemků, při kterém výměra jednoho dílu klesne pod 1 ha (§ 12 odst. 3),</t>
  </si>
  <si>
    <t>ORP</t>
  </si>
  <si>
    <t xml:space="preserve">  c</t>
  </si>
  <si>
    <t>Vydání rozhodnutí o udělení výjimky k jiném využití pozemku určeného k plnění funkcí lesa (odnětí a omezení)</t>
  </si>
  <si>
    <t>MZE
MŽP</t>
  </si>
  <si>
    <t>ÚORP
MM
ÚMO
ÚMČ
VLÚ
KÚ
VLÚ
MŽP</t>
  </si>
  <si>
    <t>Vyřízení žádosti (udělení výjimky) vlastníka lesního pozemku o jiném využití pozemku určeného k plnění funkcí lesa (pozemky lesa musí být účelně obhospodařovány podle zákona č. 289/1995 Sb.). Výjimku lze udělit i ve veřejném zájmu.</t>
  </si>
  <si>
    <t>Vyřízení žádosti o odnětí pozemků plnění funkcí lesa nebo o omezení využívání pozemků pro plnění funkcí lesa (o odnětí nebo o omezení rozhodne ten orgán státní správy lesů, v jehož území se dotčené pozemky nebo jejich převážná část nacházejí) včetně vyměření výše poplatku a jeho výběr.</t>
  </si>
  <si>
    <t>Krajský úřad rozhoduje o odnětí lesních pozemků plnění funkcí lesa nebo o omezení jejich využívání pro plnění funkcí lesa o výměře 1 ha a více a o výši poplatků za odnětí (§ 17 odst. 1),</t>
  </si>
  <si>
    <t>KÚ
MŽP</t>
  </si>
  <si>
    <t>48a</t>
  </si>
  <si>
    <t>b</t>
  </si>
  <si>
    <t>Vyřízení žádosti o odnětí lesních pozemků plnění funkcí lesa do výměry 1 ha nebo o omezení jejich využívání pro plnění funkcí lesa včetně stanovení výše poplatku za odnětí a jeho výběr.</t>
  </si>
  <si>
    <t>d</t>
  </si>
  <si>
    <t>Změnění nebo zrušení rozhodnutí o odnětí pozemků plnění funkcí lesa nebo o omezení využívání pozemků pro plnění funkcí lesa</t>
  </si>
  <si>
    <t>Změnění nebo zrušení rozhodnutí o odnětí pozemků plnění funkcí lesa nebo o omezení využívání pozemků pro plnění funkcí lesa (orgán státní správy lesů provede na návrh žadatele nebo vlastníka pozemku anebo z vlastního podnětu, vyžaduje-li to veřejný zájem nebo přestane-li pozemek sloužit účelu, pro který bylo rozhodnutí vydáno).</t>
  </si>
  <si>
    <t>Vydání souhlasu k návrhům na stanovení dobývacích prostorů</t>
  </si>
  <si>
    <t>Vydání souhlasu k návrhům na stanovení dobývacích prostorů, jimiž mají být dotčeny pozemky určené k plnění funkcí lesa, a určení způsobu jejich rekultivace</t>
  </si>
  <si>
    <t>Dotýká-li se řízení podle zvláštních předpisů^10) zájmů chráněných
   tímto zákonem, rozhodne stavební úřad nebo jiný orgán státní správy jen
   se  souhlasem  příslušného  orgánu  státní správy lesů, který může svůj
   souhlas vázat na splnění podmínek. Tohoto souhlasu je třeba i k dotčení
   pozemků  do  vzdálenosti  50  m  od  okraje lesa. Souhlas vydávaný jako
   podklad pro rozhodnutí o umístění stavby nebo územní souhlas a dále pro
   rozhodnutí  o  povolení  stavby,  zařízení  nebo  terénních úprav anebo
   jejich  ohlášení  je  závazným  stanoviskem podle správního řádu^10a) a
   není samostatným rozhodnutím ve správním řízení.</t>
  </si>
  <si>
    <t>Vydání rozhodnutí o pochybnostech, zda se jedná o pozemky určené k plnění funkcí lesa</t>
  </si>
  <si>
    <t>V pochybnostech o tom, zda jde o pozemky určené k plnění funkcí lesa, rozhoduje orgán státní správy lesů.</t>
  </si>
  <si>
    <t xml:space="preserve">   </t>
  </si>
  <si>
    <t>Obecní úřady obcí s rozšířenou působností  rozhodují o pochybnostech, zda jde o pozemky určené k plnění funkcí lesa (§ 3 odst. 3),</t>
  </si>
  <si>
    <t>ÚORP</t>
  </si>
  <si>
    <t xml:space="preserve">  a</t>
  </si>
  <si>
    <t>Vydání rozhodnutí o prohlášení pozemku za pozemek určený k plnění funkcí lesa</t>
  </si>
  <si>
    <t>Pozemky, které nejsou uvedeny v odstavci 1, může orgán státní správy lesů na návrh vlastníka pozemku nebo s jeho souhlasem prohlásit rozhodnutím za pozemky určené k plnění funkcí lesa. Ustanovení zvláštních předpisů 1) nejsou tím dotčena.</t>
  </si>
  <si>
    <t>Obecní úřady obcí s rozšířenou působností  rozhodují o prohlášení pozemku za pozemek určený k plnění funkcí lesa (§ 3 odst. 4),</t>
  </si>
  <si>
    <t xml:space="preserve">  b</t>
  </si>
  <si>
    <t xml:space="preserve">Vydání souhlasu k právním úkonům k nakládání se státními lesy </t>
  </si>
  <si>
    <t>Právní úkony, kterými se nakládá se státními lesy, zejména smlouvy o převodu práva hospodaření nebo o převodu vlastnictví a smlouvy o nájmu nebo výpůjčce, s výjimkou smluv, jejichž předmětem je nájem nebo výpůjčka pozemků určených k plnění funkcí lesa, o jejichž omezení pro plnění funkcí lesa nebo o dočasném odnětí plnění funkcí lesa rozhodl orgán státní správy lesů (§ 13 odst. 1), vyžadují ke své platnosti předběžný souhlas Ministerstva zemědělství (dále jen "ministerstvo"). Ustanovení zvláštních předpisů 2) nejsou tím dotčena.</t>
  </si>
  <si>
    <t>vydává souhlas k nakládání se státními lesy (§ 4 odst. 2),</t>
  </si>
  <si>
    <t>Zařazení lesů do kategorie ochranných lesů nebo lesů zvláštního určení</t>
  </si>
  <si>
    <t>KÚ
MZE
MHMP</t>
  </si>
  <si>
    <t>O zařazení lesů do kategorie lesů ochranných rozhoduje orgán státní správy lesů na návrh vlastníka lesa nebo z vlastního podnětu.</t>
  </si>
  <si>
    <t>Ministerstvo rozhoduje o zařazení lesů do kategorie lesů ochranných nebo lesů zvláštního určení (§ 7 odst. 2 a § 8 odst. 3) ve vojenských lesích,</t>
  </si>
  <si>
    <t>Krajský úřad rozhoduje o zařazení lesů do kategorie lesů ochranných nebo lesů zvláštního určení (§ 7 odst. 2 a § 8 odst. 3) s výjimkou vojenských lesů uvedených v § 47 odst. 2,</t>
  </si>
  <si>
    <t>KÚ
MHMP</t>
  </si>
  <si>
    <t>O zařazení lesů do kategorie lesů zvláštního určení podle odstavce 2 rozhoduje orgán státní správy lesů na návrh vlastníka lesa nebo z vlastního podnětu.</t>
  </si>
  <si>
    <t>Stanovení pásem ohrožení lesů</t>
  </si>
  <si>
    <t>Lesy pod vlivem imisí se zařazují do čtyř pásem ohrožení . Pásma ohrožení stanoví ministerstvo právním předpisem.</t>
  </si>
  <si>
    <t>Regulace obecného užívání lesů</t>
  </si>
  <si>
    <t>Hlavní účel služby je regulace užívání lesů veřejností a vytvoření předpokladů pro zachování funkcí lesa v rámci jeho obecného užívání</t>
  </si>
  <si>
    <t>MM
ÚMČ
ÚMO
VLÚ
ORP
KÚ
MHMP</t>
  </si>
  <si>
    <t>Rozhodnutí o dočasném omezení nebo vyloučení vstupu do lesa</t>
  </si>
  <si>
    <t>MM
ÚMČ
ÚMO
VLÚ
ORP
KÚ
MHMP
MŽP</t>
  </si>
  <si>
    <t>Na návrh vlastníka lesa nebo z vlastního podnětu může orgán státní správy lesů z důvodu ochrany lesa nebo v zájmu zdraví a bezpečnosti občanů rozhodnout o dočasném omezení nebo vyloučení vstupu do lesa, nejvýše však na dobu tří měsíců. Totéž lze stanovit nařízením obce 14) s rozšířenou působností. Stanovenou dobu lze stejným způsobem prodloužit nejvýše o tři měsíce. Zákazy vstupu do lesa nebo jiná omezení užívání lesa stanovená zvláštními předpisy anebo podle nich vyhlášená zůstávají nedotčena. Vstup do lesů, které jsou nezbytné pro potřeby obrany státu (dále jen "vojenské lesy"), se řídí zvláštními předpisy. 15)</t>
  </si>
  <si>
    <t>Obecní úřady obcí s rozšířenou působností  rozhodují o dočasném omezení nebo vyloučení vstupu do lesa (§ 19 odst. 3), pokud nepřesahují jejich správní obvod,</t>
  </si>
  <si>
    <t xml:space="preserve">  e</t>
  </si>
  <si>
    <t>o dočasném omezení nebo vyloučení vstupu do lesa (§ 19 odst. 3), pokud přesahují správní obvod obce s rozšířenou působností,</t>
  </si>
  <si>
    <t>KÚ
MHMP
VLÚ
MŽP</t>
  </si>
  <si>
    <t>Rozhodnutí na návrh vlastníka lesa o povolení výjimky ze zákazu některých činností v lese dle odstavce 1 písm. a) až k) zákona č. 289/1995 Sb.</t>
  </si>
  <si>
    <t>Vlastník lesa může povolit výjimku ze zákazů uvedených v odstavci 1 písm. a) až k). Pokud by touto výjimkou byla porušena práva jiných vlastníků lesů, rozhodne na návrh vlastníka lesa orgán státní správy lesů.</t>
  </si>
  <si>
    <t>Obecní úřady obcí s rozšířenou působností  rozhodují o povolení výjimky ze zákazu některých činností v lese (§ 20 odst. 4),</t>
  </si>
  <si>
    <t xml:space="preserve">  f</t>
  </si>
  <si>
    <t xml:space="preserve">Rozhodnutí o stanovení podmínek ke konání organizovaných nebo hromadných sportovních akcí v lese </t>
  </si>
  <si>
    <t>ÚORP
KÚ
MHMP
MM
ÚMO
ÚMČ
VLÚ</t>
  </si>
  <si>
    <t>Organizované nebo hromadné sportovní akce lze v lese konat na základě oznámení orgánu státní správy lesů. V oznámení, které musí být předloženo nejméně 30 dnů před dnem konání této akce, pořadatel uvede místo a termín konání této akce, předpokládaný počet účastníků, způsob zajištění a souhlas vlastníka lesa. Orgán státní správy lesů může do 15 dnů ode dne doručení oznámení stanovit doplňující podmínky. Ustanovení odstavce 1 písm. g) a j) a odstavce 4 nejsou dotčena.</t>
  </si>
  <si>
    <t>Obecní úřady obcí s rozšířenou působností  rozhodují o stanovení podmínek ke konání organizovaných nebo hromadných sportovních akcí v lese (§ 20 odst. 5), pokud nepřesahují jejich správní obvod,</t>
  </si>
  <si>
    <t xml:space="preserve">  g</t>
  </si>
  <si>
    <t>Krajský úřad rozhoduje o stanovení podmínek ke konání organizovaných nebo hromadných sportovních akcí v lese (§ 20 odst. 5), pokud přesahují správní obvod obce s rozšířenou působností,</t>
  </si>
  <si>
    <t>KÚ
MHMP
VLÚ</t>
  </si>
  <si>
    <t xml:space="preserve">  d</t>
  </si>
  <si>
    <t>Poskytování a sdílení informací</t>
  </si>
  <si>
    <t>Účelem služby je poskytování a sdílení informací v oblasti státní správy lesů mezi subjekty veřejné správy</t>
  </si>
  <si>
    <t xml:space="preserve">Veřejná správa </t>
  </si>
  <si>
    <t>ÚORP
MM
ÚMO
ÚMČ
KÚ
MHMP
VLÚ</t>
  </si>
  <si>
    <t>Zaslání stejnopisu pravomocného rozhodnutí o odnětí pozemků celnímu úřadu</t>
  </si>
  <si>
    <t>ÚORP
MM
ÚMO
ÚMČ
VLÚ
KÚ
MHMP</t>
  </si>
  <si>
    <t>Orgán uvedený v odstavci 1 zašle stejnopis pravomocného rozhodnutí příslušnému celnímu úřadu do 15 dnů od nabytí právní moci rozhodnutí. Způsob a lhůty převodu prostředků získaných z poplatků příjemcům poplatků podle odstavce 4 stanoví zvláštní předpis. 12)</t>
  </si>
  <si>
    <t>Zaslání stejnopisu pravomocného rozhodnutí příslušnému celnímu úřadu do 15 dnů od nabytí právní moci rozhodnutí.</t>
  </si>
  <si>
    <t>Zajištění informování pověřené osoby o uznání zdrojů reprodukčního materiálu a přidělených evidenčních číslech</t>
  </si>
  <si>
    <t>informují pověřenou osobu o uznání zdrojů reprodukčního materiálu ve svém územním obvodu a o přidělených evidenčních číslech uznaným jednotkám identifikovaného reprodukčního materiálu,</t>
  </si>
  <si>
    <t>Poskytnutí informací o podmínkách vedení trasy přes lesní pozemky dotčené zamýšlenou stavbou</t>
  </si>
  <si>
    <t>Poskytnutí informací o podmínkách vedení trasy přes lesní pozemky dotčené zamýšlenou stavbou (před zpracováním podkladů k vydání územního rozhodnutí  u liniové stavby, při níž se předpokládá trvalé nebo dočasné odnětí nebo omezení podle § 15 odst. 1 zákona č. 289/1995 Sb.).</t>
  </si>
  <si>
    <t xml:space="preserve">Podání informace úřednímu subjektu členského státu Evropské unie o vývozu reprodukčního materiálu </t>
  </si>
  <si>
    <t>Pověřená osoba</t>
  </si>
  <si>
    <t>Pověřená osoba informuje úřední subjekt členského státu Evropské unie o vývozu reprodukčního materiálu.</t>
  </si>
  <si>
    <t xml:space="preserve">  h</t>
  </si>
  <si>
    <t>Podání informace o zjištěných nedostatcích podle paragrafu 30</t>
  </si>
  <si>
    <t>Na základě pověření ministerstva vykonává dozor, jak orgány veřejné správy,  fyzické  a  právnické osoby dodržují ustanovení tohoto zákona, předpisů  vydaných  k  jeho  provedení  a rozhodnutí vydaných na jejich základě  a  v  případě  zjištění nedostatků předává tyto orgánu veřejné správy v oblasti nakládání s reprodukčním materiálem k dalšímu řízení.</t>
  </si>
  <si>
    <t>i</t>
  </si>
  <si>
    <t>Podání informace o zahájení řízení o uložení pokuty příslušnému orgánu státní správy lesního hospodářství</t>
  </si>
  <si>
    <t>MŽP</t>
  </si>
  <si>
    <t>ČIŽP</t>
  </si>
  <si>
    <t>O zahájení řízení o uložení pokuty informuje inspekce současně příslušný orgán státní správy lesního hospodářství. 2)</t>
  </si>
  <si>
    <t>Distribuce financí</t>
  </si>
  <si>
    <t>Účelem služby je transfer finančních prostředků v rámci státní správy lesů</t>
  </si>
  <si>
    <t>Veřejná správa
Občan
Osoba</t>
  </si>
  <si>
    <t>ÚORP
MM
ÚMO
ÚMČ
KÚ
MHMP
VLÚ
MZE
MŽP</t>
  </si>
  <si>
    <t>Zajištění distribuce poplatku za odnětí pozemků plnění funkcí lesa nebo o omezení využívání pozemků pro plnění funkcí lesa</t>
  </si>
  <si>
    <t>CÚ</t>
  </si>
  <si>
    <t xml:space="preserve">Distribuce poplatku za odnětí pozemků plnění funkcí lesa nebo o omezení využívání pozemků pro plnění funkcí lesa (40 % obci, v jejímž katastrálním území došlo k odnětí, 60 % Státnímu fondu životního prostředí). </t>
  </si>
  <si>
    <t>Převod výnosu z úroků nebo penále z prodlení žadatele při odnětí příjemcům podnětu</t>
  </si>
  <si>
    <t>Výnos z úroků nebo penále převede celní úřad příjemcům poplatku podle § 17 odst. 4.</t>
  </si>
  <si>
    <t>Uhrazení výrobních nákladů za odebrané kontrolní vzorky dle zákona č. 149/2003 Sb.</t>
  </si>
  <si>
    <t>Osoby, které nakládají s reprodukčním materiálem, jsou oprávněny vyžadovat od ministerstva úhradu výrobních nákladů za odebrané kontrolní vzorky, pokud mají vlastnosti vyžadované tímto zákonem, nedošlo-li k jejich vrácení v původním stavu.</t>
  </si>
  <si>
    <t>Distribuce finančních prostředků (pokuty) Státnímu fondu životního prostředí</t>
  </si>
  <si>
    <t>ÚORP
KÚ
VLÚ
MHMP
MM
ÚMČ
MZE
MŽP</t>
  </si>
  <si>
    <t>Pokuty jsou příjmem Státního fondu životního prostředí.</t>
  </si>
  <si>
    <t>Vydání rozhodnutí o náhradě újmy vzniklé v důsledku omezení hospodaření v lese</t>
  </si>
  <si>
    <t>Vyřízení žádosti o náhradu újmy vzniklé v důsledku omezení hospodaření v lese vůči orgánu státní správy, který o tomto omezení rozhodl (orgán státní správy může uložit úhradu této náhrady osobám, v jejichž zájmu o tomto omezení rozhodl).</t>
  </si>
  <si>
    <t>Dozor a kontrola</t>
  </si>
  <si>
    <t>Účelem služby je kontrola dodržování státem určených podmínek pro užívání lesa</t>
  </si>
  <si>
    <t>ORP
KÚ
MM
ÚMO
ÚMČ
VLÚ
MHMP
MZE
MŽP
MO
ČIŽP
CÚ
CŘ</t>
  </si>
  <si>
    <t xml:space="preserve">Výkon dozoru nad dodržováním zákona č. 289/1995 Sb., případně předpisů vydaných k jeho provedení </t>
  </si>
  <si>
    <t>ÚORP
MM
ÚMO
ÚMČ
VLÚ
KÚ
MHMP
MZE
MO
MŽP</t>
  </si>
  <si>
    <t>vykonávají dozor nad dodržováním tohoto zákona, předpisů vydaných k jeho provedení a rozhodnutí vydaných na jejich základě (§ 51 odst. 1).</t>
  </si>
  <si>
    <t xml:space="preserve">  i</t>
  </si>
  <si>
    <t>vykonává dozor, jak orgány státní správy, fyzické a právnické osoby dodržují ustanovení tohoto zákona, předpisů vydaných k jeho provedení a rozhodnutí vydaných na jejich základě (§ 51 odst. 1), s výjimkou vojenských lesů,</t>
  </si>
  <si>
    <t>vykonává dozor, jak orgány státní správy, fyzické a právnické osoby dodržují ustanovení tohoto zákona, předpisů vydaných k jeho provedení a rozhodnutí vydaných na jejich základě (§ 51 odst. 1),</t>
  </si>
  <si>
    <t xml:space="preserve">  j</t>
  </si>
  <si>
    <t>vykonává dozor, jak orgány státní správy, fyzické a právnické osoby ve vojenských lesích v působnosti Ministerstva obrany dodržují ustanovení tohoto zákona, předpisů vydaných k jeho provedení a rozhodnutí vydaných na jejich základě (§ 51 odst. 1),</t>
  </si>
  <si>
    <t>MZE
MO</t>
  </si>
  <si>
    <t xml:space="preserve">  l</t>
  </si>
  <si>
    <t>Součástí výkonu státní správy lesů je dozor nad dodržováním tohoto zákona a právních předpisů a rozhodnutí vydaných na jeho základě. Orgány státní správy lesů současně dozírají, zda vlastníci, popřípadě nájemci lesů hospodaří podle schválených plánů nebo převzatých osnov. Ukládají opatření k odstranění zjištěných nedostatků, popřípadě i opatření ke zlepšení stavu lesů a plnění jejich funkcí. V případě hrozící škody jsou oprávněny rozhodnout o omezení nebo zastavení výroby nebo jiné činnosti v lese až do doby odstranění nedostatků nebo jejich příčin.</t>
  </si>
  <si>
    <t>ÚORP
VLÚ
KÚ
MHMP
MM
ÚMČ
MZE</t>
  </si>
  <si>
    <t>Výkon vrchního státního dozoru na úseku státní správy lesů ve smyslu zákona č. 289/1995 Sb.</t>
  </si>
  <si>
    <t>Výkon vrchního státního dozoru (jak orgány státní správy, právnické a fyzické osoby dodržují ustanovení zákona o lesích, předpisů vydaných k jeho provedení a rozhodnutí vydaných na jeho základě) včetně oprávnění uložení opatření k odstranění zjištěných nedostatků.</t>
  </si>
  <si>
    <t>Rozhodnutí o uložení opatření k odstranění nedostatků, zlepšení stavu lesa a plnění jeho funkcí</t>
  </si>
  <si>
    <t>ÚORP
MM
ÚMO
ÚMČ
VLÚ
KÚ
MHMP
MŽP</t>
  </si>
  <si>
    <t>o uložení opatření k odstranění zjištěných nedostatků, opatření ke zlepšení stavu lesů a plnění jejich funkcí, o zastavení nebo omezení výroby nebo jiné činnosti v lese v případech hrozících škod (§ 51 odst. 1), pokud nepřesahují jejich správní obvod,</t>
  </si>
  <si>
    <t xml:space="preserve">  o</t>
  </si>
  <si>
    <t>o uložení opatření k odstranění zjištěných nedostatků, opatření ke zlepšení stavu lesů a plnění jejich funkcí, o zastavení nebo omezení výroby nebo jiné činnosti v lese v případech hrozících škod (§ 51 odst. 1), pokud přesahují správní obvod obce s rozšířenou působností,</t>
  </si>
  <si>
    <t>Výkon dozoru nad dodržováním ustanovení zákona č. 149/2003 Sb.</t>
  </si>
  <si>
    <t>ÚORP
MM
ÚMČ
ÚMO
KÚ
MHMP
MZE
Pověřená osoba</t>
  </si>
  <si>
    <t>vykonávají dozor, jak fyzické a právnické osoby dodržují ustanovení tohoto zákona, předpisy vydané k jeho provedení a rozhodnutí vydaná na jejich základě, a ukládají opatření k odstranění zjištěných nedostatků,</t>
  </si>
  <si>
    <t>ÚORP
MM
ÚMČ
ÚMO</t>
  </si>
  <si>
    <t>vykonávají dozor, jak fyzické a právnické osoby dodržují ustanovení tohoto zákona, předpisy vydané k jeho provedení a rozhodnutí vydaná na jejich základě, a ukládají opatření k odstranění zjištěných nedostatků.</t>
  </si>
  <si>
    <t xml:space="preserve">  n</t>
  </si>
  <si>
    <t>Ministerstvo zemědělství vykonává dozor, jak orgány veřejné správy, fyzické a právnické osoby dodržují ustanovení tohoto zákona, předpisů vydaných k jeho provedení a rozhodnutí vydaných na jejich základě, a ukládá opatření k odstranění zjištěných nedostatků.</t>
  </si>
  <si>
    <t>Pověřená osoba na základě pověření ministerstva vykonává dozor, jak orgány veřejné správy, fyzické a právnické osoby dodržují ustanovení tohoto zákona, předpisů vydaných k jeho provedení a rozhodnutí vydaných na jejich základě a v případě zjištění nedostatků předává tyto orgánu veřejné správy v oblasti nakládání s reprodukčním materiálem k dalšímu řízení.</t>
  </si>
  <si>
    <t>Výkon vrchního státního dozoru ve věcech životního prostředí</t>
  </si>
  <si>
    <t>Ministerstvo životního prostředí v rámci výkonu vrchního státního dozoru18)dozírá, jak orgány veřejné správy, právnické a fyzické osoby dodržují ustanovení tohoto zákona, právních předpisů vydaných k jeho provedení a rozhodnutí vydaných na jeho základě. Je oprávněné ukládat opatření k odstranění zjištěných nedostatků.</t>
  </si>
  <si>
    <t>Ministerstvo životního prostředí je orgánem vrchního státního dozoru ve věcech životního prostředí.</t>
  </si>
  <si>
    <t>Inspekce dozírá na dodržování ustanovení právních předpisů a rozhodnutí týkajících se funkcí lesů jako složky životního prostředí, právnickými a fyzickými osobami.</t>
  </si>
  <si>
    <t>Inspekce zjišťuje nedostatky a škody na funkcích lesa jako složce životního prostředí, jejich příčiny a osoby zodpovědné za jejich vznik nebo trvání.</t>
  </si>
  <si>
    <t>Provádění kontroly uložených opatření příp. stanovení náhradní lhůty pro splnění povinností</t>
  </si>
  <si>
    <t>Inspekce provádí kontrolu uložených opatření. Zjistí-li, že opatření nejsou splněna, je oprávněna stanovit k jejich splnění náhradní lhůtu.</t>
  </si>
  <si>
    <t>neoprávněně používají lesní půdu k jiným účelům než pro plnění funkcí lesů,</t>
  </si>
  <si>
    <t>při zpracování lesního hospodářského plánu a jeho realizaci ohrozí životní prostředí, popřípadě způsobí jeho poškození,</t>
  </si>
  <si>
    <t>vlastním zaviněním vytvoří podmínky pro působení škodlivých biotických a abiotických činitelů,</t>
  </si>
  <si>
    <t>neplní opatření uložená orgány životního prostředí podle zvláštních zákonů 1) a tohoto zákona,</t>
  </si>
  <si>
    <t>neplní povinnosti stanovené zvláštním právním předpisem. 1b)</t>
  </si>
  <si>
    <t>Poruší-li právnická nebo fyzická osoba v době jednoho roku od nabytí právní moci rozhodnutí o uložení pokuty jakoukoliv povinnost, za níž se ukládá pokuta podle tohoto zákona, lze uložit další pokutu až do výše 10 000 000 Kč.</t>
  </si>
  <si>
    <t>Inspektor může v blokovém řízení uložit blokovou pokutu za přestupek proti pořádku ve státní správě na úseku lesního hospodářství, přestupek na úseku ochrany životního prostředí a přestupek za porušení jiných povinností v lesním hospodářství. 5)</t>
  </si>
  <si>
    <t>Provádění kontroly dodržování povinností stanovených zákonem č. 149/2003 Sb.</t>
  </si>
  <si>
    <t>ÚORP
MHMP
KÚ
MZE
VLÚ
ČIŽP
CÚ
CŘ</t>
  </si>
  <si>
    <t>Orgány veřejné správy (§ 26) jsou povinny kontrolovat dodržování povinností stanovených tímto zákonem.</t>
  </si>
  <si>
    <t>Výkon dozoru a provádění kontroly dodržování povinností stanovených zákonem č. 149/2003 Sb. pověřenou osobou</t>
  </si>
  <si>
    <t>Pověřená osoba (§ 30) na základě pověření [§ 30 odst. 2 písm. i)] je povinna kontrolovat dodržování povinností stanovených tímto zákonem.</t>
  </si>
  <si>
    <t>Vydání zmocnění pověřené osoby ke kontrole</t>
  </si>
  <si>
    <t>zmocňují pověřenou osobu ke kontrole podle § 31 odst. 3 tohoto zákona. Na vydání zmocnění se nevztahuje správní řád6a).</t>
  </si>
  <si>
    <t>Sankce a zvláštní opatření</t>
  </si>
  <si>
    <t>Účelem zákona je vést občany a právnické osoby k tomu, aby dodržovali zákony v oblast státní správy lesů, neztěžovali plnění úkolů vyplývajících ze státní správy lesů a respektovali práva spoluobčanů</t>
  </si>
  <si>
    <t>ORP
KÚ
VLÚ
MHMP
MM
ÚMO
MZE
MŽP
ÚMČ
SNP
SCHKO
ČIŽP
ÚJÚ
CÚ
CŘ
LS</t>
  </si>
  <si>
    <t>Řešení přestupků a sankcí dle zákona č. 289/1995 Sb.</t>
  </si>
  <si>
    <t>ÚORP
KÚ
VLÚ
MHMP
MM
ÚMČ
MZE
MŽP
ÚMO
ÚMČ</t>
  </si>
  <si>
    <t>Uložení a vybrání pokuty až do výše 1 000 000 Kč tomu, kdo:
- bez rozhodnutí orgánu státní správy lesů o odnětí nebo bez rozhodnutí o omezení pozemky určené k plnění funkcí lesa odnímá nebo omezuje jejich využívání pro plnění funkcí lesa,
- bez povolení užívá pozemky určené k plnění funkcí lesa nebo znemožňuje jejich využívání pro plnění funkcí lesa,
- nesplní opatření uložená rozhodnutím orgánu státní správy lesů vydaným podle lesního zákona.
Uložení a vybrání pokuty až do výše 1 000 000 Kč vlastníku lesa nebo jiné osobě, kteří:
- bez rozhodnutí orgánu státní správy lesů o odnětí nebo o omezení odnímají pozemky určené k plnění funkcí lesa nebo omezují jejich využívání pro plnění funkcí lesa,
- neoprávněně užívají pozemky určené k plnění funkcí lesa způsobem, který znemožňuje jejich využívání pro plnění funkcí lesa.</t>
  </si>
  <si>
    <t>Za přestupek podle odstavce 1 písm. a) až k) může uložit orgán státní správy lesů pokutu až do výše 5000 Kč. Za přestupek podle odstavce 1 písm. l) až s) může uložit orgán státní správy lesů pokutu až do výše 15 000 Kč.</t>
  </si>
  <si>
    <t>Orgán státní správy lesů uloží pokutu až do výše 1 000 000 Kč tomu, kdo</t>
  </si>
  <si>
    <t>Orgán státní správy lesů uloží pokutu až do výše 100 000 Kč tomu, kdo</t>
  </si>
  <si>
    <t>Orgán státní správy lesů uloží pokutu až do výše 1 000 000 Kč vlastníku lesa nebo jiné osobě, kteří</t>
  </si>
  <si>
    <t>Orgán státní správy lesů uloží pokutu až do výše 100 000 Kč vlastníku, který</t>
  </si>
  <si>
    <t>Krajský úřad rozhoduje o ukládání pokut tomu, kdo nesplní povinnosti uložené rozhodnutím orgánu kraje.</t>
  </si>
  <si>
    <t>Obecní úřady obcí s rozšířenou působností  rozhodují o ukládání pokut (hlava devátá),</t>
  </si>
  <si>
    <t>Řešení přestupku na úseku ochrany přírody</t>
  </si>
  <si>
    <t>ÚORP
MM
ÚMČ
ÚMO
KÚ
MHMP
SNP
SCHKO
ČIŽP
ÚJÚ</t>
  </si>
  <si>
    <r>
      <t xml:space="preserve">Orgán ochrany přírody uloží pokutu až do výše 100 000 Kč fyzické osobě, která se dopustí přestupku tím, že:
- neuvede poškozenou část přírody chráněnou dle tohoto zákona do původního stavu nebo nesplní opatření k nápravě tohoto stavu podle § 86 či přiměřená náhradní opatření podle § 67 odst. 4.
</t>
    </r>
    <r>
      <rPr>
        <sz val="10"/>
        <rFont val="Calibri"/>
        <family val="2"/>
        <charset val="238"/>
        <scheme val="minor"/>
      </rPr>
      <t xml:space="preserve">
Orgán ochrany přírody uloží pokutu až do výše 2 000 000 Kč právnické osobě nebo fyzické osobě při výkonu podnikatelské činnosti, která se dopustí protiprávního jednání tím, že:
- ohrožuje nad nezbytnou míru zvláště chráněné části přírody při zásazích proti škůdcům, rostlinným chorobám, plevelům a při hygienických opatřeních,
- neuvede poškozenou část přírody chráněnou podle tohoto zákona do původního stavu nebo nesplní opatření k nápravě podle § 86 či přiměřená náhradní opatření podle § 67 odst. 4,
- nepostupuje tak, aby nedocházelo k nadbytečnému úhynu rostlin a živočichů podle § 5 odst. 3, nedovoleně sbírá nebo poškozuje zvlášť chráněné nerosty.
</t>
    </r>
  </si>
  <si>
    <t>Rozhodnutí o nezbytných opatřeních k odvrácení hrozícího nebezpečí</t>
  </si>
  <si>
    <t>ÚORP
KÚ
VLÚ
MHMP
MM
ÚMO
ÚMČ
MZE
MŽP</t>
  </si>
  <si>
    <t>Obecní úřady obcí s rozšířenou působností  rozhodují o nezbytných opatřeních k odvrácení hrozícího nebezpečí (§ 57), pokud nepřesahují jejich správní obvod.</t>
  </si>
  <si>
    <t xml:space="preserve">  p</t>
  </si>
  <si>
    <t>o nezbytných opatřeních k odvrácení hrozícího nebezpečí (§ 57), pokud přesahují správní obvod obce s rozšířenou působností,</t>
  </si>
  <si>
    <t>V případech, kdy vlastník lesa neplní podstatné povinnosti stanovené tímto zákonem a ohrožuje tím existenci lesa a lesy sousední, přičemž sankce podle § 55 jsou neúčinné, rozhodne orgán státní správy lesů o nezbytných opatřeních k odvrácení hrozícího nebezpečí.</t>
  </si>
  <si>
    <t xml:space="preserve">Vyměření penále za každý den prodlení ve výši 0,1% z nezaplacené částky a sdělení výše penále žadateli o odnětí platebním výměrem </t>
  </si>
  <si>
    <t>Nebyl-li poplatek zaplacen v plné výši nejpozději v den jeho splatnosti, je žadatel povinen zaplatit za každý den prodlení penále ve výši 0,1 % z nezaplacené částky, a to počínaje dnem následujícím po dni splatnosti až do dne zaplacení včetně. Výši penále sdělí celní úřad žadateli platebním výměrem. Proti platebnímu výměru se může žadatel odvolat do 30 dnů od jeho doručení. Penále se nepředepíše, nepřesáhne-li v úhrnu částku 100 Kč.</t>
  </si>
  <si>
    <t>Zajištění uložení a vybírání pokuty za přestupky dle  § 53 zákona č. 289/1995 Sb. v blokovém řízení</t>
  </si>
  <si>
    <t>LS</t>
  </si>
  <si>
    <t>ukládat a vybírat pokuty za přestupky uvedené v § 53 tohoto zákona v blokovém řízení podle zvláštního předpisu, 24)</t>
  </si>
  <si>
    <t>Vydání rozhodnutí o uložení pokuty podle zákona č. 149/2003 Sb.</t>
  </si>
  <si>
    <t>ÚORP
MM
ÚMČ
ÚMO
KÚ
MHMP
MZE</t>
  </si>
  <si>
    <t>rozhodují o uložení pokut podle tohoto zákona</t>
  </si>
  <si>
    <t>rozhodují o uložení pokut podle tohoto zákona,</t>
  </si>
  <si>
    <t>Ministerstvo zemědělství rozhoduje o uložení pokut podle tohoto zákona.</t>
  </si>
  <si>
    <t>Orgán veřejné správy uloží pokutu až do výše 100 000 Kč tomu, kdo</t>
  </si>
  <si>
    <t>Orgán veřejné správy uloží pokutu až do výše 200 000 Kč tomu, kdo ztěžuje nebo maří výkon státní správy podle tohoto zákona.</t>
  </si>
  <si>
    <t>Orgán veřejné správy uloží pokutu až do výše 1 000 000 Kč tomu, kdo</t>
  </si>
  <si>
    <t>K řízení o uložení pokuty je příslušný ten orgán veřejné správy, který porušení povinnosti uložené tímto zákonem zjistil jako první, a to do 1 roku ode dne, kdy se o porušení povinnosti dověděl, nejdéle však do 3 let ode dne, kdy k porušení povinnosti došlo; to neplatí, pokud stav porušení povinnosti trvá. O zahájení řízení o uložení pokuty informuje současně ostatní orgány veřejné správy příslušné podle tohoto zákona.</t>
  </si>
  <si>
    <t>Poruší-li osoba v době 1 roku od nabytí právní moci rozhodnutí o uložení pokuty znovu tutéž povinnost, za jejíž porušení jí již byla uložena pokuta podle tohoto zákona, lze uložit další pokutu až do výše dvojnásobku částky stanovené tímto zákonem.</t>
  </si>
  <si>
    <t>Vydání rozhodnutí o uložení pokuty na úseku reprodukčního materiálu dle zákona č. 289/1995 Sb.</t>
  </si>
  <si>
    <t>Ministerstvo rozhoduje o ukládání pokut tomu, kdo nesplní povinnosti uložené rozhodnutím ústředního orgánu státní správy lesů,</t>
  </si>
  <si>
    <t>Vydání rozhodnutí o uložení pokuty dle zákona č. 114/1992 Sb.</t>
  </si>
  <si>
    <t>Orgán ochrany přírody uloží pokutu až do výše 10 000 Kč fyzické osobě, která se dopustí přestupku tím, že</t>
  </si>
  <si>
    <t>neumožní osobám oprávněným podle § 62 nebo § 68 odst. 4 a § 81 vstup na pozemky, které vlastní nebo užívá,</t>
  </si>
  <si>
    <t>neprovede uložení náhradní výsadby dřevin podle § 9,</t>
  </si>
  <si>
    <t>Orgán ochrany přírody uloží pokutu ve výši do 20 000 Kč fyzické osobě, která se dopustí přestupku tím, že</t>
  </si>
  <si>
    <t>naruší krajinný ráz nesplněním povinnosti podle § 12 odst. 2,</t>
  </si>
  <si>
    <t>Orgán ochrany přírody uloží pokutu až do výše 100 000 Kč fyzické osobě, která se dopustí přestupku tím, že</t>
  </si>
  <si>
    <t>neuvede poškozenou část přírody chráněnou dle tohoto zákona do původního stavu nebo nesplní opatření k nápravě tohoto stavu podle § 86 či přiměřená náhradní opatření podle § 67 odst. 4,</t>
  </si>
  <si>
    <t>nepostupuje tak, aby nedocházelo k nadměrnému úhynu rostlin a živočichů podle § 5 odst. 3,</t>
  </si>
  <si>
    <t>Orgán ochrany přírody uloží pokutu až do výše 1 000 000 Kč právnické osobě nebo fyzické osobě při výkonu podnikatelské činnosti, která se dopustí protiprávního jednání tím, že</t>
  </si>
  <si>
    <t>nesplní ohlašovací povinnost podle tohoto zákona nebo nesplní povinnost náhradní výsadby podle § 9,</t>
  </si>
  <si>
    <t>Orgán ochrany přírody uloží pokutu až do výše 2 000 000 Kč právnické osobě nebo fyzické osobě při výkonu podnikatelské činnosti, která se dopustí protiprávního jednání tím, že</t>
  </si>
  <si>
    <t>neuvede poškozenou část přírody chráněnou podle tohoto zákona do původního stavu nebo nesplní opatření k nápravě podle § 86 či přiměřená náhradní opatření podle § 67 odst. 4,</t>
  </si>
  <si>
    <t>Vydání rozhodnutí o uložení pokuty dle zákona č. 282/1991 Sb.</t>
  </si>
  <si>
    <t>Inspekce uloží pokutu až do výše 5 000 000 Kč právnickým nebo fyzickým osobám, které svým jednáním nebo opomenutím ohrozí nebo poškodí životní prostředí v lesích tím, že</t>
  </si>
  <si>
    <t>Vydání rozhodnutí o uložení zvláštních opatření</t>
  </si>
  <si>
    <t>MZE
ÚORP
MHMP
KÚ
VLÚ
ČIŽP
CÚ
CŘ</t>
  </si>
  <si>
    <t>rozhodují o uložení zvláštních opatření</t>
  </si>
  <si>
    <t xml:space="preserve">  m</t>
  </si>
  <si>
    <t>Ministerstvo zemědělství rozhoduje o uložení zvláštních opatření.</t>
  </si>
  <si>
    <t>Orgán veřejné správy vydá rozhodnutí, kterým nařídí zvláštní opatření formou</t>
  </si>
  <si>
    <t>likvidace reprodukčního materiálu, jehož uvádění do oběhu by ohrozilo životní prostředí, a určení způsobu jeho likvidace,</t>
  </si>
  <si>
    <t>zákazu uvádět do oběhu reprodukční materiál, který není označen podle tohoto zákona nebo nesplňuje požadavky na kvalitu nebo balení stanovené tímto zákonem a jeho prováděcími právními předpisy.</t>
  </si>
  <si>
    <t>Vydání rozhodnutí stanovující způsob a lhůtu k odstranění nedostatků a jejich příčin v rozsahu zákona č. 149/2003 Sb.</t>
  </si>
  <si>
    <t>Orgán veřejné správy podle povahy zjištěných nedostatků může uložit rozhodnutím způsob a lhůtu k odstranění nedostatků a jejich příčin</t>
  </si>
  <si>
    <t>Výběr pokuty na úseku SSL</t>
  </si>
  <si>
    <t>ÚORP
MHMP
MM
ÚMČ
KÚ
MZE
MŽP
VLÚ
ČIŽP
CÚ
CŘ</t>
  </si>
  <si>
    <t>Pokutu vybírá ten orgán, který ji uložil.</t>
  </si>
  <si>
    <t>Orgán, který pokutu uložil, ji také vybírá.</t>
  </si>
  <si>
    <t>Výběr pokuty na úseku ochrany přírody</t>
  </si>
  <si>
    <t>ČIŽP
SNP
SCHKO
ÚJÚ
OÚ
MM
ÚMČ
ÚMO
POÚ
KÚ
MHMP</t>
  </si>
  <si>
    <t>Pokutu uloženou inspekcí nebo správou podle § 87 nebo § 88 anebo újezdním úřadem vybírají tyto úřady. V ostatních případech pokutu vybírá a vymáhá orgán ochrany přírody, který ji uložil. Výnosy pokut uložených obecním úřadem obce s rozšířenou působností jsou příjmem rozpočtu obce a výnosy pokut uložených krajským úřadem jsou příjmem rozpočtu kraje. Výnosy pokut uložených správou a inspekcí se dělí způsobem upraveným zvláštním zákonem, 7) s výjimkou území vojenských újezdů, kde je výnos pokut příjmem státního rozpočtu. Výnosy z pokut může obec užít jen pro zlepšení životního prostředí a pro ochranu přírody a krajiny v obci.</t>
  </si>
  <si>
    <t>88a</t>
  </si>
  <si>
    <t>Vydání rozhodnutí o možnostech a podmínkách uvedení do původního stavu a uložení provedení náhradních opatření k nápravě podle § 86 odst. 1 a 2 zákona č. 144/1992 Sb.</t>
  </si>
  <si>
    <t>Krajské úřady dále ve svém správním obvodu, nejde-li o národní parky, chráněné krajinné oblasti, národní přírodní rezervace, národní přírodní památky a ochranná pásma těchto zvláště chráněných území anebo o vojenské újezdy, rozhodují o možnostech a podmínkách uvedení do původního stavu a ukládají provedení náhradních opatření k nápravě podle § 86 odst. 1 a 2,</t>
  </si>
  <si>
    <t>77a</t>
  </si>
  <si>
    <t xml:space="preserve">  v</t>
  </si>
  <si>
    <t xml:space="preserve">Uložení provedení nezbytných zásahů včetně pokácení dřevin </t>
  </si>
  <si>
    <t>ÚORP
MM
ÚMČ
ÚMO
SNP
SCHKO
ÚJÚ</t>
  </si>
  <si>
    <t>Péče o dřeviny, zejména jejich ošetřování a udržování je povinností vlastníků. Při výskytu nákazy dřevin epidemickými či jinými jejich vážnými chorobami, může orgán ochrany přírody uložit vlastníkům provedení nezbytných zásahů, včetně pokácení dřevin.</t>
  </si>
  <si>
    <t>Obecní úřady obcí s rozšířenou působností ve svém správním obvodu, nejde-li o zvláště chráněná území nebo jejich ochranná pásma, ukládají provedení nezbytných zásahů včetně pokácení dřevin podle § 7 odst. 2.</t>
  </si>
  <si>
    <t>ÚORP
MM
ÚMČ
ÚMO
ÚJÚ</t>
  </si>
  <si>
    <t>Uložení opatření k odstranění a nápravě zjištěných nedostatků na funkcích lesa</t>
  </si>
  <si>
    <t>Inspekce vyžaduje odstranění a nápravu zjištěných nedostatků, jejich příčin a škodlivých následků a ukládá opatření k jejich odstranění a nápravě.</t>
  </si>
  <si>
    <t>Zajištění trvale udržitelného hospodaření v lese</t>
  </si>
  <si>
    <t>Účelem služby je péče o les a vytvoření předpokladů pro maximální plnění hospodářské funkce při  zachování lesa jako národního bohatství a nedílné složky životního prostředí</t>
  </si>
  <si>
    <t>ORP
KÚ
MM
ÚMO
ÚMČ
VLÚ
MHMP</t>
  </si>
  <si>
    <t>Zajištění zadání a schválení návrhů oblastních plánů rozvoje lesů</t>
  </si>
  <si>
    <t>Oblastní plány rozvoje lesů jsou metodickým nástrojem státní lesnické politiky a doporučují zásady hospodaření v lesích. Zpracování oblastních plánů rozvoje lesů zadává a návrhy oblastních plánů rozvoje lesů schvaluje ministerstvo. Podmínkou schválení oblastních plánů rozvoje lesů je závazné stanovisko ústředního orgánu státní správy ochrany přírody z hlediska zavádění geograficky nepůvodních druhů lesních dřevin.</t>
  </si>
  <si>
    <t>Ministerstvo zadává a schvaluje oblastní plány rozvoje lesů (§ 23 odst. 1),</t>
  </si>
  <si>
    <t>Zajištění bezplatného zpracování lesních hospodářských osnov, včetně zapracování hospodářských záměrů a požadavků na zpracování osnovy</t>
  </si>
  <si>
    <t>Pro zjištění stavu lesa a pro výkon státní správy lesů se pro všechny lesy o výměře menší než 50 ha ve vlastnictví fyzických a právnických osob, pokud pro ně není zpracován plán (§ 24 odst. 3), zpracovávají lesní hospodářské osnovy (dále jen "osnovy"). Osnovy se zpracovávají obvykle na deset let se stejnou dobou platnosti v určeném území. Jejich zpracování zadává orgán státní správy lesů.</t>
  </si>
  <si>
    <t>Obecní úřady obcí s rozšířenou působností zajišťují zpracování osnovy (§ 25 odst. 1),</t>
  </si>
  <si>
    <t>Záměr zadat zpracování osnovy vyhlásí orgán státní správy lesů obecně závaznou vyhláškou. Fyzické a právnické osoby vlastnící lesy o výměře menší než 50 ha (odstavec 1) mají právo v termínu stanoveném orgánem státní správy lesů oznámit mu své hospodářské záměry a požadavky na zpracování osnovy.</t>
  </si>
  <si>
    <t>Zajištění předání zpracovaných lesních hospodářských osnov vlastníkovi lesa</t>
  </si>
  <si>
    <t>Každý vlastník lesa obdrží od orgánu státní správy lesů osnovu týkající se jeho lesa bezplatně.</t>
  </si>
  <si>
    <t>Odvolací a  přezkumná řízení</t>
  </si>
  <si>
    <t>Vyřízení žádosti o změnu závazného ustanovení plánu</t>
  </si>
  <si>
    <t xml:space="preserve">KÚ
VLÚ
MHMP
</t>
  </si>
  <si>
    <t>Pokud dojde v průběhu platnosti plánu ke změnám podmínek, vyvolávajícím nutnost změny závazného ustanovení plánu, zejména z hlediska ochrany lesa nebo z hlediska zajištění plnění funkcí lesa, musí vlastník lesa požádat schvalující orgán státní správy lesů o změnu příslušného závazného ustanovení.</t>
  </si>
  <si>
    <t>Vyřízení žádosti o schválení návrhu lesního hospodářského plánu</t>
  </si>
  <si>
    <t>KÚ
MHMP
MM
VLÚ
MŽP</t>
  </si>
  <si>
    <t>Vlastník lesa, který je povinen hospodařit podle plánu (§ 24 odst. 3), je povinen předložit návrh plánu ke schválení orgánu státní správy lesů ve dvou vyhotoveních nejpozději do 60 dnů po skončení platnosti předchozího plánu. Orgán státní správy lesů plán schválí, pokud není v rozporu s tímto zákonem a ostatními právními předpisy. 20) Jedno vyhotovení schváleného plánu zůstává založeno u místně příslušného orgánu státní správy lesů, který uhradí náklady na pořízení jedné kopie.</t>
  </si>
  <si>
    <t>KÚ
MHMP
MM
VLÚ</t>
  </si>
  <si>
    <t>Krajský úřad schvaluje zpracované plány a povoluje jejich změny (§ 27 odst. 1 a 4); v rámci schvalování plánů povoluje výjimky ze stanovené velikosti nebo šíře holé seče (§ 31 odst. 2) a výjimky ze zákonných lhůt pro zalesnění a zajištění lesního porostu (§ 31 odst. 6),</t>
  </si>
  <si>
    <t xml:space="preserve"> ve vojenských lesích schvaluje plány Vojenský lesní úřad (§ 47 odst. 2) po projednání s ústředním orgánem státní správy lesů,</t>
  </si>
  <si>
    <t>VLÚ</t>
  </si>
  <si>
    <t>Vydání a uplatnění stanoviska</t>
  </si>
  <si>
    <t>Krajské úřady ve svém správním obvodu, nejde-li o národní parky, chráněné krajinné oblasti, národní přírodní rezervace, národní přírodní památky a ochranná pásma těchto zvláště chráněných území anebo o vojenské újezdy, vydávají závazná stanoviska ke schválení lesních hospodářských plánů a k lesním hospodářským osnovám podle § 4 odst. 3.</t>
  </si>
  <si>
    <t>Řízení a koordinace SSL</t>
  </si>
  <si>
    <t>Účelem služby je koordinace výkonu státní správy lesů, včetně definování pravidel</t>
  </si>
  <si>
    <t>Občan
Osoba
Veřejnost
Veřejný zájem (životní prostředí)
Veřejná správa</t>
  </si>
  <si>
    <t>ÚORP
MM
ÚMO
ÚMČ
KÚ
MHMP
MZE
MŽP
VLÚ
ČIŽP
CÚ
CŘ
SNP
SCHKO</t>
  </si>
  <si>
    <t>Stanovení způsobu výpočtu výše újmy nebo škody způsobené na lesích</t>
  </si>
  <si>
    <t>Ministerstvo v dohodě s Ministerstvem financí stanoví právním předpisem způsob výpočtu výše újmy nebo škody způsobené na lesích.</t>
  </si>
  <si>
    <t>Stanovení podrobností na zpracování oblastních plánů rozvoje lesů</t>
  </si>
  <si>
    <t>Podrobnosti o zpracování oblastních plánů rozvoje lesů stanoví ministerstvo právním předpisem.</t>
  </si>
  <si>
    <t>Stanovení pravidel podpory výsadby melioračních a zpevňujících dřevin</t>
  </si>
  <si>
    <t>Plány obsahují ustanovení závazná a doporučující. Závaznými ustanoveními plánu jsou maximální celková výše těžeb a minimální podíl melioračních a zpevňujících dřevin při obnově porostu. Vlastník lesa má právo na částečnou úhradu zvýšených nákladů na výsadbu minimálního podílu melioračních a zpevňujících dřevin vůči státu. Pravidla podpory výsadby těchto dřevin upraví ministerstvo právním předpisem. Pro státní lesy a lesy ve vlastnictví obcí je závazným ustanovením též minimální plošný rozsah výchovných zásahů v porostech do 40 let věku.</t>
  </si>
  <si>
    <t>Stanovení podrobností o zadávání, zpracovávání a součástech osnov, o jejich změnách, o způsobu odvození závazných ustanovení osnov a o způsobu převzetí osnovy vlastníkem lesa</t>
  </si>
  <si>
    <t>Ministerstvo stanoví právním předpisem podrobnosti o zadávání, zpracovávání a součástech osnov, o jejich změnách, o způsobu odvození závazných ustanovení osnov a o způsobu převzetí osnovy vlastníkem lesa.</t>
  </si>
  <si>
    <t>Stanovení podrobností o náležitostech, obsahu a o způsobu odvození závazných ustanovení plánů, o způsobu schvalování plánů a o podmínkách povolování jejich změn</t>
  </si>
  <si>
    <t>Ministerstvo stanoví právním předpisem podrobnosti o náležitostech a obsahu, o způsobu odvození závazných ustanovení plánů, o způsobu schvalování plánů a o podmínkách povolování jejich změn.</t>
  </si>
  <si>
    <t>Stanovení pravidel a rozsahu inventarizace lesů</t>
  </si>
  <si>
    <t>Provedení inventarizace lesů vyhlašuje vláda nařízením, ve kterém určí rozsah a způsob inventarizace lesů.</t>
  </si>
  <si>
    <t>Zařazení dalších lesních dřevin (nad rámec § 29, odst. 1 zákona č. 289/1995 Sb.) mezi vybrané lesní dřeviny k umělé obnově lesa a k zalesňování pozemků</t>
  </si>
  <si>
    <t>K umělé obnově lesa a k zalesňování pozemků prohlášených za pozemky určené k plnění funkcí lesa (§ 3 odst. 4) se používá semen nebo sazenic lesních dřevin ze stejné nebo odpovídající přírodní lesní oblasti a z odpovídající nadmořské výšky. V případě smrku ztepilého, borovice lesní a modřínu opadavého (dále jen "vybrané lesní dřeviny") lze k umělé obnově lesa a zalesňování použít pouze reprodukční materiál pocházející ze zdrojů selektovaného, kvalifikovaného nebo testovaného reprodukčního materiálu uznaných podle zvláštního právního předpisu. 20a) Zařazení dalších lesních dřevin mezi vybrané lesní dřeviny stanoví ministerstvo právním předpisem.</t>
  </si>
  <si>
    <t>Stanovení podrobností o vymezení hospodářských souborů</t>
  </si>
  <si>
    <t>Ministerstvo stanoví právním předpisem podrobnosti o vymezení hospodářských souborů.</t>
  </si>
  <si>
    <t>Stanovení podrobností o přenosu semen a sazenic lesních dřevin, o evidenci o původu reprodukčního materiálu a podrobnosti o obnově lesních porostů a o zalesňování pozemků prohlášených za pozemky určené k plnění funkcí lesa</t>
  </si>
  <si>
    <t>Ministerstvo stanoví právním předpisem podrobnosti o přenosu semen a sazenic lesních dřevin, o evidenci o původu reprodukčního materiálu a podrobnosti o obnově lesních porostů a o zalesňování pozemků prohlášených za pozemky určené k plnění funkcí lesa.</t>
  </si>
  <si>
    <t>Stanovení povinností při ochraně lesa a hospodaření v lese</t>
  </si>
  <si>
    <t xml:space="preserve">Účelem služby je zachování stavu lesa a regulace negativního vlivu škodlivých činitelů a člověka na stav lesa </t>
  </si>
  <si>
    <t>Stanovení podrobností o opatřeních k ochraně lesa proti škodlivým činitelům</t>
  </si>
  <si>
    <t>Ministerstvo stanoví právním předpisem podrobnosti o opatřeních k ochraně lesa proti škodlivým činitelům.</t>
  </si>
  <si>
    <t>Stanovení podrobností o označování, měření, evidenci a o klasifikaci dříví</t>
  </si>
  <si>
    <t>Ministerstvo může stanovit prováděcím právním předpisem podrobnosti o označování, měření, evidenci a o klasifikaci dříví.</t>
  </si>
  <si>
    <t>Stanovení podrobností o melioracích a hrazení bystřin v lesích a o způsobu určení výše náhrady za opatření prováděných ve veřejném zájmu</t>
  </si>
  <si>
    <t>Ministerstvo stanoví právním předpisem podrobnosti o melioracích a hrazení bystřin v lesích a o způsobu určení výše náhrady za opatření prováděná ve veřejném zájmu.</t>
  </si>
  <si>
    <t>Stanovení podrobností o poskytování náhrad zvýšených nákladů spojených s omezením hospodaření v lese</t>
  </si>
  <si>
    <t>Ministerstvo stanoví právním předpisem podrobnosti o poskytování náhrad zvýšených nákladů podle odstavců 3 a 4.</t>
  </si>
  <si>
    <t>Stanovení podrobností o způsobu výpočtu nákladů na činnost odborného lesního hospodáře</t>
  </si>
  <si>
    <t>Ministerstvo stanoví právním předpisem podrobnosti o způsobu výpočtu nákladů na činnost odborného lesního hospodáře v případech, kdy jeho činnost hradí stát.</t>
  </si>
  <si>
    <t>Stanovení vzoru služebního odznaku a průkazu lesní stráže</t>
  </si>
  <si>
    <t>Vzor služebního odznaku a průkazu lesní stráže stanoví ministerstvo právním předpisem. Tímto předpisem stanoví též podrobnosti o předpokladech pro výkon funkce lesní stráže a o jejich ověřování.</t>
  </si>
  <si>
    <t>Stanovení náležitostí žádosti o udělení licence a další podrobností o udělování licencí</t>
  </si>
  <si>
    <t>Ministerstvo stanoví právním předpisem náležitosti žádosti o udělení licence a další podrobnosti o udělování licencí.</t>
  </si>
  <si>
    <t>Řízení výkonu státní správy lesů, včetně vojenských lesů</t>
  </si>
  <si>
    <t>Ministerstvo řídí výkon státní správy lesů, včetně vojenských lesů,</t>
  </si>
  <si>
    <t>Příprava závazných pravidel poskytování finančních příspěvků a způsobu kontroly jejich využití</t>
  </si>
  <si>
    <t>Vláda připraví každoročně závazná pravidla poskytování finančních příspěvků a způsobu kontroly jejich využití, která jsou přílohou státního rozpočtu.</t>
  </si>
  <si>
    <t>Zajištění vyhlášení průměrné ceny dřeva na odvozním místě</t>
  </si>
  <si>
    <t>vyhlašuje každoročně průměrné ceny dřeva na odvozním místě pro určení výše poplatku podle přílohy k tomuto zákonu,</t>
  </si>
  <si>
    <t>Zajištění rozhodnutí ve sporech o místní příslušnost</t>
  </si>
  <si>
    <t>MZE
KÚ
MHMP
MŽP</t>
  </si>
  <si>
    <t>Ministerstvo rozhoduje ve sporech o místní příslušnost krajských úřadů,</t>
  </si>
  <si>
    <t>Krajský úřad rozhoduje ve sporech o místní příslušnost orgánů státní správy lesů prvního stupně, pokud jedním z orgánů prvního stupně není Vojenský  lesní úřad,</t>
  </si>
  <si>
    <t>KÚ
MHMP
MŽP</t>
  </si>
  <si>
    <t>Ministerstvo rozhoduje ve sporech o místní příslušnost orgánů státní správy lesů, pokud je jedním z účastníků Vojenský lesní úřad,</t>
  </si>
  <si>
    <t>Rozhodnutí o poskytnutí služeb KÚ</t>
  </si>
  <si>
    <t>Ministerstvo rozhoduje o poskytnutí služeb, pokud přesahují obvod územní působnosti kraje (§ 46 odst. 2),</t>
  </si>
  <si>
    <t xml:space="preserve">  k</t>
  </si>
  <si>
    <t>Stanovení podrobností o služebních stejnokrojích zaměstnanců orgánů SSL a o jejich označení</t>
  </si>
  <si>
    <t>Ministerstvo stanoví právním předpisem podrobnosti o služebních stejnokrojích zaměstnanců orgánů státní správy lesů a o jejich označení.</t>
  </si>
  <si>
    <t>Definování pravidel a žádosti o nové potvrzení o původu reprodukčního materiálu lesních dřevin</t>
  </si>
  <si>
    <t>Podrobnosti o oznámení podle odstavce 3 a podrobnosti o novém potvrzení o původu a o žádosti o jeho vydání stanoví Ministerstvo zemědělství vyhláškou</t>
  </si>
  <si>
    <t>6a</t>
  </si>
  <si>
    <t>Stanovení náležitostí úřední pojistky</t>
  </si>
  <si>
    <t>Náležitosti úřední pojistky stanoví vyhláška.</t>
  </si>
  <si>
    <t>Stanovení podrobnosti o obsahu a formě průvodního listu</t>
  </si>
  <si>
    <t>Podrobnosti o obsahu a formě průvodního listu, o způsobu jeho připojení a o klasifikačním označení částí rostlin a sadebního materiálu stanoví vyhláška.</t>
  </si>
  <si>
    <t>Stanovení podmínek zařazování porostu do fenotypové třídy</t>
  </si>
  <si>
    <t>Podrobnosti zařazování porostu do fenotypové třídy a jeho označování stanoví vyhláška.</t>
  </si>
  <si>
    <t>Stanovení podrobností o údajích zapisovaných do rejstříku uznaných zdrojů</t>
  </si>
  <si>
    <t>Podrobnosti o údajích zapisovaných do rejstříku stanoví vyhláška.</t>
  </si>
  <si>
    <t xml:space="preserve">Stanovení podrobností pro vyhlašování genových základen </t>
  </si>
  <si>
    <t>Podrobnosti pro vyhlašování genových základen a podrobnosti o způsobu hospodaření v lesích na jejich území a o jejich označování stanoví vyhláška.</t>
  </si>
  <si>
    <t>Stanovení podmínek vedení evidence a předkládání záznamů o oddílech reprodukčního materiálu a o vedení a předkládání evidence o školkařské činnosti</t>
  </si>
  <si>
    <t>Podrobnosti vedení evidence a předkládání záznamů o oddílech reprodukčního materiálu a o vedení a předkládání evidence o školkařské činnosti stanoví vyhláška.</t>
  </si>
  <si>
    <t xml:space="preserve">Stanovení podrobností oznámení o dovozu reprodukčního materiálu </t>
  </si>
  <si>
    <t>Podrobnosti oznámení o dovozu reprodukčního materiálu podle odstavce 1 stanoví vyhláška.</t>
  </si>
  <si>
    <t>Stanovení podrobností o uznávání zdroje reprodukčního materiálu, identifikovaného,  kvalifikovaného, testovaného a selektovaného reprodukčního materiálu dřevin</t>
  </si>
  <si>
    <t>Podrobnosti o zařazování uznaného zdroje reprodukčního materiálu do uznané jednotky stanoví vyhláška.</t>
  </si>
  <si>
    <t>Podrobnosti o požadavcích pro uznání zdroje semen a porostů za zdroj identifikovaného reprodukčního materiálu stanoví vyhláška.</t>
  </si>
  <si>
    <t>Podrobnosti o požadavcích pro uznání zdroje selektovaného reprodukčního materiálu a o jeho označování stanoví vyhláška</t>
  </si>
  <si>
    <t>Podrobnosti o požadavcích pro uznání zdroje za zdroj kvalifikovaného reprodukčního materiálu a o jeho označování stanoví vyhláška.</t>
  </si>
  <si>
    <t>Podrobnosti o požadavcích pro uznání zdroje testovaného reprodukčního materiálu a o jeho označování stanoví vyhláška.</t>
  </si>
  <si>
    <t>Řízení v oblasti nakládání s reprodukčním materiálem lesních dřevin</t>
  </si>
  <si>
    <t>Ministerstvo zemědělství je ústřední správní úřad v oblasti nakládání s reprodukčním materiálem lesních dřevin.</t>
  </si>
  <si>
    <t>Určení pověřené osoby</t>
  </si>
  <si>
    <t>Ministerstvo zemědělství určuje pověřenou osobu.</t>
  </si>
  <si>
    <t xml:space="preserve">Vydání pověření k dozoru pověřené osobě </t>
  </si>
  <si>
    <t>Ministerstvo zemědělství vydává pověření k dozoru pověřené osobě, na vydání pověření se nevztahuje správní řád6a).</t>
  </si>
  <si>
    <t>Vydání pověření k provádění odborných úkonů a kontroly v oblasti nakládání s reprodukčním materiálem</t>
  </si>
  <si>
    <t>Ministerstvo pověří k provádění odborných úkonů a kontrolou v oblasti nakládání s reprodukčním materiálem právnickou osobu nebo organizační složku státu, která</t>
  </si>
  <si>
    <t>podléhá dohledu a kontrole Ministerstva zemědělství.</t>
  </si>
  <si>
    <t/>
  </si>
  <si>
    <t>Stanovení druhů lesních dřevin, jejichž reprodukční materiál lze po stanovenou dobu uvádět do oběhu, i když nejsou splněny požadavky stanovené v § 4 a 5 zákona č. 149/2003 Sb.</t>
  </si>
  <si>
    <t>Je-li vážně ohroženo zásobení trhu reprodukčním materiálem některých druhů lesních dřevin uvedených v příloze č. 1 tohoto zákona, může ministerstvo stanovit vyhláškou druhy lesních dřevin, jejichž reprodukční materiál lze po stanovenou dobu uvádět do oběhu, i když nesplňuje požadavky stanovené v § 4 a 5.</t>
  </si>
  <si>
    <t>Stanovení minimálních požadavků na druhovou čistotu, morfologickou a fyziologickou kvalitu a zdravotní stav, které musí reprodukční materiál uváděný do oběhu splnit</t>
  </si>
  <si>
    <t>Ministerstvo může stanovit vyhláškou minimální požadavky na druhovou čistotu, morfologickou a fyziologickou kvalitu a zdravotní stav, které musí reprodukční materiál uváděný do oběhu podle odstavce 1 splnit.</t>
  </si>
  <si>
    <t>Stanovení případů, kdy lze do České republiky dovážet reprodukční materiál bez povolení k dovozu vydaného podle zákona č. 149/2003 Sb., a stanovení podmínek, které musí být v případě takového dovozu splněny</t>
  </si>
  <si>
    <t>Ministerstvo může stanovit vyhláškou případy, kdy lze do České republiky dovážet reprodukční materiál bez povolení k dovozu vydaného podle tohoto zákona, a stanovit podmínky, které musí být v případě takového dovozu splněny.</t>
  </si>
  <si>
    <t xml:space="preserve">Stanovení dalších lesních dřevin mezi vybrané lesní dřeviny určené k umělé obnově lesa a k zalesňování pozemků prohlášených za pozemky určené k plnění funkcí lesa </t>
  </si>
  <si>
    <t>Stanovení podrobností o přenosu semen a sazenic lesních dřevin, o evidenci o původu reprodukčního materiálu a podrobností o obnově lesních porostů a o zalesňování pozemků prohlášených za pozemky určené k plnění funkcí lesa</t>
  </si>
  <si>
    <t>Stanovení velikosti, popřípadě jiné charakteristiky dřevin, k jejichž kácení není třeba povolení podle § 8 odst. 3, jestliže rostou na pozemcích ve vlastnictví fyzických osob, které tyto pozemky užívají, a podrobnosti ochrany dřevin a podmínek povolování jejich kácení</t>
  </si>
  <si>
    <t>Ministerstvo životního prostředí stanoví velikost, popřípadě jiné charakteristiky dřevin, k jejichž kácení není třeba povolení podle § 8 odst. 3, jestliže rostou na pozemcích ve vlastnictví fyzických osob, které tyto pozemky užívají, a podrobnosti ochrany dřevin a podmínek povolování jejich kácení podle § 8 odst. 5.</t>
  </si>
  <si>
    <t>Stanovení podrobnosti ochrany významných krajinných prvků</t>
  </si>
  <si>
    <t>Ministerstvo životního prostředí dále vydává vyhlášky, kterými se stanoví podrobnosti ochrany významných krajinných prvků podle § 4 odst. 2.</t>
  </si>
  <si>
    <t>Stanovení náležitostí žádosti o povolení kácení dřevin rostoucích mimo les, náležitostí oznámení o kácení dřevin a období, ve kterém se kácení dřevin zpravidla provádí</t>
  </si>
  <si>
    <t>Ministerstvo životního prostředí stanoví prováděcím právním předpisem nedovolené zásahy do dřevin, které jsou v rozporu s požadavky na jejich ochranu, náležitosti žádosti o povolení kácení dřevin rostoucích mimo les, náležitosti oznámení o kácení dřevin a období, ve kterém se kácení dřevin zpravidla provádí.</t>
  </si>
  <si>
    <t xml:space="preserve">Stanovení podmínek o způsobu označení památných stromů v terénu i mapových podkladech </t>
  </si>
  <si>
    <t>Bližší podmínky o způsobu označení památných stromů v terénu i mapových podkladech stanoví ministerstvo životního prostředí obecně závazným právním předpisem.</t>
  </si>
  <si>
    <t>Řízení výkonu státní správy lesů, s výjimkou národních parků</t>
  </si>
  <si>
    <t>Ministerstvo zemědělství je ústředním orgánem státní správy pro zemědělství, s výjimkou ochrany zemědělského půdního fondu, pro vodní hospodářství, s výjimkou ochrany přirozené akumulace vod, ochrany vodních zdrojů a ochrany jakosti povrchových a podzemních vod, a pro potravinářský průmysl. Je rovněž ústředním orgánem státní správy lesů, myslivosti a rybářství, s výjimkou území národních parků.</t>
  </si>
  <si>
    <t>P 100</t>
  </si>
  <si>
    <t>Řízení výkonu státní správy lesů na území národních parků</t>
  </si>
  <si>
    <t xml:space="preserve">V  lesích  národních  parků  a  jejich ochranných pásmech vykonává působnost   krajského   úřadu  a  ministerstva  Ministerstvo  životního prostředí.
</t>
  </si>
  <si>
    <t>Řízení lesního hospodářství v národních parcích</t>
  </si>
  <si>
    <t>Ministerstvo životního prostředí je ústředním orgánem státní správy pro ochranu přirozené akumulace vod, ochranu vodních zdrojů a ochranu jakosti povrchových a podzemních vod, pro ochranu ovzduší, pro ochranu přírody a krajiny, pro oblast provozování zoologických zahrad, pro ochranu zemědělského půdního fondu, pro výkon státní geologické služby, pro ochranu horninového prostředí, včetně ochrany nerostných zdrojů a podzemních vod, pro geologické práce a pro ekologický dohled nad těžbou, pro odpadové hospodářství a pro posuzování vlivů činností a jejich důsledků na životní prostředí, včetně těch, které přesahují státní hranice. Dále je ústředním orgánem státní správy pro myslivost, rybářství a lesní hospodářství v národních parcích. Je rovněž ústředním orgánem státní správy pro státní ekologickou politiku, pro systém značení ekologicky šetrných výrobků a služeb a pro program podporující dobrovolnou účast v systému řízení podniku a auditu z hlediska ochrany životního prostředí (Program EMAS).</t>
  </si>
  <si>
    <t>Zajištění výkonu státní správy lesů</t>
  </si>
  <si>
    <t>ÚORP
MM
ÚMO
ÚMČ
KÚ
MHMP
MZE</t>
  </si>
  <si>
    <t>Státní správu lesů vykonávají</t>
  </si>
  <si>
    <t>ÚORP
MM
ÚMČ
K
HMP
MZE</t>
  </si>
  <si>
    <t>obecní úřady obcí s rozšířenou působností,</t>
  </si>
  <si>
    <t>ÚORP
MM
ÚMO
ÚMČ</t>
  </si>
  <si>
    <t>Obecní úřady obcí s rozšířenou působností vykonávají státní správu a povinnosti určené orgánům státní správy lesů podle tohoto zákona a předpisů vydaných na jeho základě ve všech dalších případech, není-li zákonem určen jiný orgán státní správy lesů.</t>
  </si>
  <si>
    <t>kraje,</t>
  </si>
  <si>
    <t>K
HMP</t>
  </si>
  <si>
    <t>ministerstvo.</t>
  </si>
  <si>
    <t>Ministerstvo je ústředním orgánem státní správy lesů.</t>
  </si>
  <si>
    <t>Zajištění výkonu státní správy lesů ve vojenských lesích</t>
  </si>
  <si>
    <t>VLÚ
MZE</t>
  </si>
  <si>
    <t>Státní správu lesů ve vojenských lesích, které jsou v působnosti Ministerstva obrany, vykonává v rozsahu působnosti obecního úřadu obce s rozšířenou působností a krajského úřadu Vojenský lesní úřad. Vedoucího Vojenského lesního úřadu jmenuje a odvolává ministr zemědělství na návrh ministra obrany.</t>
  </si>
  <si>
    <t>Zajištění výkonu státní správy v lesích národních parků a jejich ochranných pásmech</t>
  </si>
  <si>
    <t>SNP
SCHKO
MŽP</t>
  </si>
  <si>
    <t>V lesích národních parků vykonávají státní správu lesů orgány stanovené zvláštním předpisem. 25)</t>
  </si>
  <si>
    <t>V lesích národních parků a jejich ochranných pásmech vykonává působnost krajského úřadu a ministerstva Ministerstvo životního prostředí.</t>
  </si>
  <si>
    <t xml:space="preserve">Zajištění veřejné správy v oblasti uvádění reprodukčního materiálu do oběhu </t>
  </si>
  <si>
    <t>ÚORP
MM
ÚMČ
ÚMO
MHMP
KÚ
MZE
VLÚ
ČIŽP
CÚ
CŘ</t>
  </si>
  <si>
    <t>Veřejnou správu v oblasti uvádění reprodukčního materiálu do oběhu vykonávají</t>
  </si>
  <si>
    <t>ministerstvo,</t>
  </si>
  <si>
    <t>Česká inspekce životního prostředí, 13)</t>
  </si>
  <si>
    <t>celní orgány. 14)</t>
  </si>
  <si>
    <t>CÚ
CŘ</t>
  </si>
  <si>
    <t>Zajištění veřejné správy v oblasti uvádění reprodukčního materiálu do oběhu ve vojenských lesích</t>
  </si>
  <si>
    <t>Veřejnou správu podle tohoto zákona vykonává ve vojenských lesích, které jsou v působnosti Ministerstva obrany, v rozsahu působnosti obecního úřadu obce s rozšířenou působností a kraje, Vojenský lesní úřad.15)</t>
  </si>
  <si>
    <t>Účelem služby je přezkum pravomocných či i jen předběžně vykonatelných rozhodnutí tak, aby byl zajištěn jejich soulad s platnými právními předpisy</t>
  </si>
  <si>
    <t>KÚ
MHMP
MM
MZE
VLÚ</t>
  </si>
  <si>
    <t>Vydání rozhodnutí o opravných prostředcích proti rozhodnutí prvoinstančního orgánu</t>
  </si>
  <si>
    <t>KÚ
MHMP
MZE</t>
  </si>
  <si>
    <t>rozhodují o opravných prostředcích proti rozhodnutím vydaným podle § 27,</t>
  </si>
  <si>
    <t>Nestanoví-li  zákon  jinak, je odvolacím správním orgánem nejblíže nadřízený správní orgán.</t>
  </si>
  <si>
    <t>Vydání rozhodnutí o opravných prostředcích proti rozhodnutím prvoinstančního orgánu na území národních parků</t>
  </si>
  <si>
    <t>V  lesích  národních  parků  a  jejich ochranných pásmech vykonává působnost   krajského   úřadu  a  ministerstva Ministerstvo  životního prostředí.</t>
  </si>
  <si>
    <t>Vydání rozhodnutí o opravných prostředcích proti rozhodnutím Vojenského lesního úřadu vydaných podle  zákona č. 149/2003 Sb.</t>
  </si>
  <si>
    <t>Ministerstvo zemědělství rozhoduje o opravných prostředcích proti rozhodnutím Vojenského lesního úřadu14)vydaných podle tohoto zákona.</t>
  </si>
  <si>
    <t>Ministerstvo vykonává funkci odvolacího orgánu proti rozhodnutím vydaným Vojenským lesním úřadem.</t>
  </si>
  <si>
    <t>Vydání rozhodnutí o námitkách vlastníka lesa v případě neschválení předloženého hospodářského plánu</t>
  </si>
  <si>
    <t>Pokud orgán státní správy lesů předložený plán neschválí, je vlastník lesa povinen ve lhůtě stanovené orgánem státní správy lesů předložit upravený návrh plánu nebo do 30 dnů od doručení vyrozumění o neschválení plánu podat u tohoto orgánu písemné námitky. O námitkách rozhodne nadřízený orgán státní správy lesů do 30 dnů. Neuzná-li námitky, stanoví současně lhůtu pro předložení upraveného návrhu plánu orgánu státní správy lesů.</t>
  </si>
  <si>
    <t>Ministerstvo rozhoduje o námitkách proti oznámení o neschválení plánu (§ 27 odst. 3).</t>
  </si>
  <si>
    <t>Regulace hospodaření v lese</t>
  </si>
  <si>
    <t>Účelem služby je regulace hospodaření v lese, jako těžby, výsadby, využívání reprodukčního materiálu apod. při zachování lesa a jeho obnovy</t>
  </si>
  <si>
    <t>ORP
KÚ
MM
ÚMO
ÚMČ
VLÚ
MHMP
MZE
MŽP
ČIŽP
SNP
SCHKO
ÚJÚ</t>
  </si>
  <si>
    <t>Vydání rozhodnutí o uložení opatření k zajištění bezpečnosti osob a majetku, včetně odpovědností za náhradu případné újmy</t>
  </si>
  <si>
    <t>Vlastníci nemovitostí nebo investoři staveb a zařízení jsou povinni provést na svůj náklad nezbytně nutná opatření, kterými jsou nebo budou jejich pozemky, stavby a zařízení zabezpečeny před škodami způsobenými zejména sesuvem půdy, padáním kamenů, pádem stromů nebo jejich částí, přesahem větví a kořenů, zastíněním a lavinami z pozemků určených k plnění funkcí lesa; tato opatření jsou oprávněni provést i na pozemcích určených k plnění funkcí lesa. Rozsah a způsob zabezpečovacích opatření stanoví orgán státní správy lesů, pokud není podle zvláštních předpisů 18) příslušný jiný orgán státní správy. Vlastník pozemků určených k plnění funkcí lesa je povinen provedení opatření strpět.</t>
  </si>
  <si>
    <t>Obecní úřady obcí s rozšířenou působností  rozhodují o uložení opatření k zajištění bezpečnosti osob a majetku před škodami, které by mohly být způsobeny padáním kamenů, sesouváním půdy, pádem stromů a lavinami z lesních pozemků, a o tom, kdo ponese náklady s tím spojené (§ 22 odst. 1 a 2),</t>
  </si>
  <si>
    <t>Vyžaduje-li zajištění bezpečnosti osob a majetku kromě opatření uvedených v odstavci 1 i změnu ve způsobu hospodaření v lese nebo omezení ve využívání pozemků určených k plnění funkcí lesa, rozhodne orgán státní správy lesů o dalších opatřeních a určí, kdo ponese náklady s tím spojené a kdo nahradí vlastníku lesa případnou újmu. Ustanovení zvláštních předpisů zůstávají nedotčena. 19)</t>
  </si>
  <si>
    <t>Vydání rozhodnutí o povolení využití reprodukčního materiálu vybraných lesních dřevin pocházející ze zdroje identifikovaného reprodukčního materiálu</t>
  </si>
  <si>
    <t>V případě naléhavé potřeby může orgán státní správy lesů povolit, aby k umělé obnově lesa a zalesňování byl použit i reprodukční materiál vybraných lesních dřevin pocházející ze zdroje identifikovaného reprodukčního materiálu podle zvláštního právního předpisu. 20a)</t>
  </si>
  <si>
    <t>Krajský úřad rozhoduje o povolení, aby k umělé obnově lesa a zalesňování byl použit i reprodukční materiál vybraných lesních dřevin pocházející ze zdroje identifikovaného reprodukčního materiálu (§ 29 odst. 2),</t>
  </si>
  <si>
    <t xml:space="preserve">Vyřízení žádosti o povolení výjimky ze stanovené velikosti nebo šířky holé seče </t>
  </si>
  <si>
    <t>ÚORP
MHMP
MM
VLÚ</t>
  </si>
  <si>
    <t>Při mýtní těžbě úmyslné nesmí velikost holé seče překročit 1 ha a její šíře na exponovaných hospodářských souborech jednonásobek a na ostatních stanovištích dvojnásobek průměrné výšky těženého porostu. Šířka holé seče není omezena při domýcení porostních zbytků a porostů o výměře menší než 1 ha. V odůvodněných případech může orgán státní správy lesů při schvalování plánu nebo při zpracování osnovy nebo na žádost vlastníka lesa povolit výjimku ze stanovené velikosti nebo šířky holé seče, a to</t>
  </si>
  <si>
    <t>MHMP
MM
VLÚ</t>
  </si>
  <si>
    <t>Obecní úřady obcí s rozšířenou působností povolují výjimky ze stanovené velikosti nebo šířky holé seče (§ 31 odst. 2),</t>
  </si>
  <si>
    <t>Vyřízení žádosti o povolení výjimky ze zákonných lhůt pro zalesnění a zajištění kultur</t>
  </si>
  <si>
    <t>Holina na lesních pozemcích musí být zalesněna do dvou let a lesní porosty na ní zajištěny do sedmi let od jejího vzniku; v odůvodněných případech může orgán státní správy lesů při schvalování plánu nebo při zpracování osnovy nebo na žádost vlastníka lesa povolit lhůtu delší. Na povolení této delší lhůty se nevztahují obecné předpisy o správním řízení.</t>
  </si>
  <si>
    <t>Obecní úřady obcí s rozšířenou působností povolují výjimky ze zákonných lhůt pro zalesnění a zajištění kultur (§ 31 odst. 6),</t>
  </si>
  <si>
    <t>Vydání rozhodnutí o uložení opatření v případech mimořádných okolností, včetně stanovení odpovědnosti za případnou úhradu nákladů</t>
  </si>
  <si>
    <t>ÚORP
KÚ
MM
MHMP
ÚMČ
ÚMO
MZE
VLÚ
MŽP</t>
  </si>
  <si>
    <t>Při vzniku mimořádných okolností a nepředvídaných škod v lese (větrné a sněhové kalamity, přemnožení škůdců, nebezpečí vzniku požárů v období sucha apod.) je vlastník lesa povinen činit bezodkladná opatření k jejich odstranění a pro zmírnění jejich následků. Orgán státní správy lesů může vlastníku lesa nařídit tato opatření</t>
  </si>
  <si>
    <t>ÚORP
KÚ
MM
MHMP
MZE
VLÚ
MŽP</t>
  </si>
  <si>
    <t>Preventivní činnost k předcházení nebezpečí lavin, vzniku svahových sesuvů a strží, povodňových vln a odstraňování následků živelních pohrom hradí stát, popřípadě fyzické a právnické osoby, které mají z těchto opatření prospěch. Tato opatření se provádějí na základě rozhodnutí orgánu státní správy lesů a vlastník, popřípadě uživatel pozemku je povinen jejich provedení strpět.</t>
  </si>
  <si>
    <t>KÚ
MHMP
MM
ÚMČ
ÚMO
VLÚ
MŽP</t>
  </si>
  <si>
    <t>Ministerstvo rozhoduje o uložení opatření v případě mimořádných okolností, pokud přesahují obvod územní působnosti kraje (§ 32 odst. 2),</t>
  </si>
  <si>
    <t>Krajský úřad rozhoduje o uložení opatření v případě mimořádných okolností, pokud přesahují správní obvod obce s rozšířenou působností a nepřesahují obvod územní působnosti kraje (§ 32 odst. 2),</t>
  </si>
  <si>
    <t>Obecní úřady obcí s rozšířenou působností  rozhodují o uložení opatření v případech mimořádných okolností, pokud nepřesahují jejich správní obvod (§ 32 odst. 2),</t>
  </si>
  <si>
    <t>Vydání rozhodnutí o uložení opatření k vyhubení škodlivých organismů nebo proti rozšíření</t>
  </si>
  <si>
    <t>ÚORP
MM
MHMP
VLÚ</t>
  </si>
  <si>
    <t>Vyskytne-li se v okolí lesů nebo na skladech dříví některý ze škodlivých organismů v nadměrném množství, může orgán státní správy lesů uložit opatření k vyhubení těchto škodlivých organismů, nebo proti jejich rozšíření i právnickým a fyzickým osobám, které skladují dříví nebo užívají pozemky v okolí lesů.</t>
  </si>
  <si>
    <t>Vyřízení žádosti o změnu hospodářského plánu nebo osnovy z důvodu překročení celkové výše schválených těžeb</t>
  </si>
  <si>
    <t>Těžba nahodilá se započítává do celkové výše těžeb (§ 24 odst. 2 a § 25 odst. 3). Pokud by zpracováním těžby nahodilé byla překročena celková výše těžeb stanovená schváleným plánem nebo převzatou osnovou, musí vlastník lesa požádat orgán státní správy lesů o změnu plánu nebo osnovy.</t>
  </si>
  <si>
    <t>Vydání souhlasu k provedení těžby (do 3 m3)</t>
  </si>
  <si>
    <t>OLH</t>
  </si>
  <si>
    <t xml:space="preserve">Těžbu v lese, ve kterém vlastník lesa hospodaří bez schváleného plánu nebo bez protokolem o převzetí převzaté osnovy, lze provést jen se souhlasem odborného lesního hospodáře. Souhlas nelze odmítnout, není-li těžba v rozporu s ostatními ustanoveními tohoto zákona. </t>
  </si>
  <si>
    <t>Vydání stanoviska k provedení těžby (nad 3 m3 na 1 ha za kalendářní rok) v lese, ve kterém vlastník lesa hospodaří bez schváleného plánu nebo bez protokolu o převzetí osnovy</t>
  </si>
  <si>
    <t>Těžbu v lese, ve kterém vlastník lesa hospodaří bez schváleného plánu nebo bez protokolem o převzetí převzaté osnovy, lze provést jen se souhlasem odborného lesního hospodáře. Souhlas nelze odmítnout, není-li těžba v rozporu s ostatními ustanoveními tohoto zákona. Má-li těžba překročit 3 m3 na 1 ha lesa za kalendářní rok, musí vlastník lesa, jakož i ten, kdo koupil stojící lesní porost, i ten, kdo provádí těžbu, předem písemně vyrozumět orgán státní správy lesů a doložit vyjádření příslušného odborného lesního hospodáře. Pokud orgán státní správy lesů nesdělí osobě, která jej písemně vyrozuměla o záměru provést těžbu, své stanovisko do 30 dnů ode dne doručení vyrozumění, může tato osoba těžbu provést. Na vydání tohoto stanoviska orgánu státní správy lesů se nevztahují obecné předpisy o správním řízení.</t>
  </si>
  <si>
    <t xml:space="preserve">Vyřízení žádosti o určení podmínek lesní dopravy po cizích pozemcích a o výši náhrady </t>
  </si>
  <si>
    <t>ÚORP
MM
MHMP
ÚMČ
VLÚ</t>
  </si>
  <si>
    <t>Dobu, rozsah a trvání užívání cizích pozemků k lesní dopravě a výši náhrady je vlastník lesa, nebo osoba provádějící činnost v zájmu vlastníka lesa, povinen předem dohodnout s vlastníkem, popřípadě nájemcem dotčených pozemků. Nedojde-li k dohodě, rozhodne o podmínkách lesní dopravy po cizích pozemcích a o výši náhrady orgán státní správy lesů.</t>
  </si>
  <si>
    <t>Obecní úřady obcí s rozšířenou působností  rozhodují o podmínkách lesní dopravy po cizích pozemcích (§ 34 odst. 4),</t>
  </si>
  <si>
    <t xml:space="preserve">Vydání rozhodnutí o uložení provedení meliorace nebo hrazení bystřin  vlastníku lesa </t>
  </si>
  <si>
    <t>KÚ
VLÚ
MHMP
MŽP</t>
  </si>
  <si>
    <t>Meliorace a hrazení bystřin v lesích jsou biologická a technická opatření zaměřená na ochranu půdy a péči o vodohospodářské poměry. Provádění meliorací a hrazení bystřin v lesích je povinností vlastníka lesa, pokud orgán státní správy lesů, popřípadě orgán státní správy vodního hospodářství nerozhodne o tom, že jde o opatření ve veřejném zájmu. Pokud jsou tato opatření prováděna z rozhodnutí orgánu státní správy lesů ve veřejném zájmu, hradí náklady s tím spojené stát; vlastník lesa je povinen provedení takových opatření strpět. Povinnosti vlastníka lesa a oprávnění orgánů státní správy podle zvláštních předpisů 23) nejsou tímto ustanovením dotčena.</t>
  </si>
  <si>
    <t>Orgán státní správy lesů může vlastníku lesa uložit provedení potřebných opatření nebo je nechat provést na jeho náklad, pokud potřeba provedení takových opatření vznikla v důsledku činnosti vlastníka lesa; vlastník lesa je povinen provedení takových opatření strpět.</t>
  </si>
  <si>
    <t>o uložení nebo provedení opatření meliorací a hrazení bystřin v lesích (§ 35 odst. 1, 2 a 3),</t>
  </si>
  <si>
    <t>Vydání rozhodnutí o přijmutí opatření odchylných od zákona č. 289/1995 Sb. ve prospěch účelového hospodaření v lesích ochranných a v lesích zvláštního určení</t>
  </si>
  <si>
    <t>Ve prospěch účelového hospodaření v lesích ochranných a v lesích zvláštního určení lze přijmout opatření odchylná od některých ustanovení tohoto zákona, zejména pokud jde o velikost nebo přiřazování holých sečí. Tato opatření mohou být navržena v plánu nebo v osnově nebo je stanoví rozhodnutím orgán státní správy lesů na návrh vlastníka lesa nebo z vlastního podnětu.</t>
  </si>
  <si>
    <t>Krajský úřad rozhoduje o uložení opatření odchylných od ustanovení tohoto zákona v zájmu účelového hospodaření v lesích ochranných a v lesích zvláštního určení (§ 36 odst. 1),</t>
  </si>
  <si>
    <t>Zajištění úhrady zvýšených nákladů vlastníku lesa spojených s omezením hospodaření v lese</t>
  </si>
  <si>
    <t>Orgán státní správy lesů rozhodne na návrh vlastníka lesa o tom, kdo a v jaké výši uhradí vlastníku lesa zvýšené náklady spojené s omezením hospodaření podle odstavců 3 a 4.</t>
  </si>
  <si>
    <t>Krajský úřad rozhoduje o výši náhrady a subjektu povinném k poskytnutí této náhrady vlastníkovi lesa z důvodu omezení při hospodaření v lesích ochranných nebo v lesích zvláštního určení (§ 36 odst. 5),</t>
  </si>
  <si>
    <t>Vydání rozhodnutí o pověření právnické nebo fyzické osoby výkonem funkce odborného lesního hospodáře</t>
  </si>
  <si>
    <t>ÚORP
MM
ÚMČ
VLÚ</t>
  </si>
  <si>
    <t>Pokud si vlastník lesa nevybere odborného lesního hospodáře sám, vykonává v lesích, pro které jsou zpracovány osnovy (§ 25 odst. 1), funkci odborného lesního hospodáře právnická osoba, která v určeném území vykonává právo hospodaření ve státních lesích, pokud orgán státní správy lesů nerozhodne o pověření jiné právnické nebo fyzické osoby.</t>
  </si>
  <si>
    <t>Obecní úřady obcí s rozšířenou působností  rozhodují o pověření právnické nebo fyzické osoby výkonem funkce odborného lesního hospodáře (§ 37 odst. 6)</t>
  </si>
  <si>
    <t>Lesní stráž je fyzická osoba zajišťující ochrannou službu v lesích při obecném užívání lesů občany.</t>
  </si>
  <si>
    <t>Zajištění ustanovení lesní stráže (včetně ověření bezúhonnosti), vydání odznaku a průkazu lesní stráže</t>
  </si>
  <si>
    <t>ORP
VLÚ
KÚ
MHMP
MM
ÚMČ
ÚMO
MZE
MŽP
ČIŽP</t>
  </si>
  <si>
    <t>Lesní stráží ustanoví orgán státní správy lesů fyzickou osobu, která je občanem České republiky, je starší 21 let, nebyla odsouzena pro úmyslný trestný čin, má způsobilost k právním úkonům, je zdravotně způsobilá, prokázala znalost práv a povinností lesní stráže podle tohoto zákona a znalost souvisejících předpisů a složila před orgánem státní správy lesů slib tohoto znění: "Slibuji, že jako lesní stráž budu s největší pečlivostí a svědomitostí plnit povinnosti při výkonu ochranné služby v lesích, že budu při výkonu této činnosti dodržovat právní předpisy a nepřekročím oprávnění příslušející lesní stráži."</t>
  </si>
  <si>
    <t>ORP ustanovují lesní stráž a zrušují ustanovení lesní stráže (§ 38) ve svém správním obvodu,</t>
  </si>
  <si>
    <t>Inspektoři jsou lesní stráží.</t>
  </si>
  <si>
    <t>Krajský úřad ustanovuje lesní stráž s působností na území kraje a zrušuje ustanovení lesní stráže s působností na území kraje (§ 38 odst. 2),</t>
  </si>
  <si>
    <t>Lesní stráž je při své činnosti povinna</t>
  </si>
  <si>
    <t>prokázat se průkazem lesní stráže a nosit služební odznak,</t>
  </si>
  <si>
    <t>ustanovuje lesní stráž a zrušuje ustanovení lesní stráže (§ 38),</t>
  </si>
  <si>
    <t>Zrušení ustanovení lesní stráže</t>
  </si>
  <si>
    <t>ÚORP
KÚ
MHMP
MM
ÚMČ
VLÚ
MZE
MŽP</t>
  </si>
  <si>
    <t>Orgán státní správy lesů ustanovení lesní stráže zruší, pokud fyzická osoba přestala tuto funkci vykonávat, splňovat podmínky stanovené v odstavci 3 nebo se prokáže, že byla ustanovena na podkladě nesprávných údajů. Orgán státní správy lesů může ustanovení lesní stráže zrušit též z jiných důvodů na návrh vlastníka lesa nebo z vlastního podnětu. Osoba, u níž orgán státní správy lesů zrušil ustanovení lesní stráží, je povinna neprodleně odevzdat tomuto orgánu služební odznak  a průkaz lesní stráže.</t>
  </si>
  <si>
    <t>ÚORP
KÚ
MHMP
MM
ÚMČ
VLÚ</t>
  </si>
  <si>
    <t>Zajištění oznámení o zjištěných závadách, nedostatcích a škodách vlastníkům nebo uživatelům lesa, popř. orgánům Policie České republiky</t>
  </si>
  <si>
    <t>oznamovat neodkladně zjištěné závady, nedostatky a škody podle jejich povahy buď vlastníku nebo uživateli lesa, nebo orgánu, který ji ustanovil, popřípadě v neodkladných případech též orgánům Policie České republiky nebo příslušným orgánům státní správy.</t>
  </si>
  <si>
    <t>Vydání rozhodnutí o výjimkách ze zákazu provádět mýtní těžbu</t>
  </si>
  <si>
    <t>ÚORP
KÚ
MHMP
MM
ÚMO
ÚMČ
VLÚ
MŽP</t>
  </si>
  <si>
    <t>o výjimkách ze zákazu provádět mýtní těžbu v lesních porostech mladších než 80 let (§ 33 odst. 4),</t>
  </si>
  <si>
    <t>Krajský úřad rozhoduje při schvalování plánů o výjimkách ze zákazu provádět mýtní těžbu v lesních porostech mladších než 80 let (§ 33 odst. 4),</t>
  </si>
  <si>
    <t>Vydání územního rozhodnutí v případě těžby nevyhrazených nerostů</t>
  </si>
  <si>
    <t>Krajský vydává souhlas k vydání územního rozhodnutí, jímž mají být dotčeny pozemky určené k plnění funkcí lesa těžbou nevyhrazených nerostů nebo jímž mají být dotčeny pozemky určené k plnění funkcí lesa o výměře 1 ha a více,</t>
  </si>
  <si>
    <t>Vydání povolení kácení dřevin podle § 8 odst. 1 zákona č. 114/1992 Sb.</t>
  </si>
  <si>
    <t>OÚ
MM
ÚMO
ÚMČ</t>
  </si>
  <si>
    <t>Obecní úřady s výjimkou území národních parků, národních přírodních rezervací, národních přírodních památek, přírodních rezervací, přírodních památek a ochranných pásem těchto zvláště chráněných území povolují kácení dřevin podle § 8 odst. 1, ukládají náhradní výsadbu podle § 9 a vedou přehled pozemků vhodných k náhradní výsadbě podle § 9 odst. 2</t>
  </si>
  <si>
    <t>a</t>
  </si>
  <si>
    <t xml:space="preserve">Vydání stanoviska k odlesňování a zalesňování pozemků nad 0,5 ha a k výstavbě lesních cest a lesních melioračních systémů </t>
  </si>
  <si>
    <t>Obecní úřady obcí s rozšířenou působností ve svém správním obvodu, nejde-li o zvláště chráněná území nebo jejich ochranná pásma, vydávají závazná stanoviska k odlesňování a zalesňování pozemků nad 0,5 ha a k výstavbě lesních cest a lesních melioračních systémů podle § 4 odst. 3.</t>
  </si>
  <si>
    <t>Vydání povolení ke kácení dřevin</t>
  </si>
  <si>
    <t>OÚ
MM
ÚMČ
ÚMO
SNP
SCHKO
ÚJÚ</t>
  </si>
  <si>
    <t>Ke kácení dřevin je nezbytné povolení orgánu ochrany přírody, není-li dále stanoveno jinak. Povolení lze vydat ze závažných důvodů po vyhodnocení funkčního a estetického významu dřevin. Povolení ke kácení dřevin na silničních pozemcích může orgán ochrany přírody vydat jen po dohodě se silničním správním úřadem 6) a povolení ke kácení dřevin u železničních drah může orgán ochrany přírody vydat jen po dohodě s drážním správním úřadem 6a).</t>
  </si>
  <si>
    <t>OÚ
MM
ÚMČ
ÚMO
SNP
SCHKO
SNP
ÚJÚ</t>
  </si>
  <si>
    <t>Povolení není třeba ke kácení dřevin z důvodů pěstebních, to je za účelem obnovy porostů nebo při provádění výchovné probírky porostů, při údržbě břehových porostů prováděné při správě vodních toků, k odstraňování dřevin v ochranném pásmu zařízení elektrizační a plynárenské soustavy prováděném při provozování těchto soustav6b) a z důvodů zdravotních, není-li v tomto zákoně stanoveno jinak. Kácení z těchto důvodů musí být oznámeno písemně nejméně 15 dnů předem orgánu ochrany přírody, který je může pozastavit, omezit nebo zakázat, pokud odporuje požadavkům na ochranu dřevin.</t>
  </si>
  <si>
    <t>Povolení není třeba ke kácení dřevin se stanovenou velikostí, popřípadě jinou charakteristikou. Tuto velikost, popřípadě jinou charakteristiku stanoví Ministerstvo životního prostředí obecně závazným právním předpisem.</t>
  </si>
  <si>
    <t>Orgán ochrany přírody může ve svém rozhodnutí o povolení kácení dřevin uložit žadateli přiměřenou náhradní výsadbu ke kompenzaci ekologické újmy vzniklé pokácením dřevin. Současně může uložit následnou péči o dřeviny po nezbytně nutnou dobu, nejvýše však na dobu pěti let.</t>
  </si>
  <si>
    <t xml:space="preserve">Vydání rozhodnutí o pozastavení, omezení nebo zákazu kácení dřevin </t>
  </si>
  <si>
    <t>Obecní úřady obcí s rozšířenou působností ve svém správním obvodu, nejde-li o zvláště chráněná území nebo jejich ochranná pásma, přijímají oznámení o kácení dřevin a rozhodují o pozastavení, omezení nebo zákazu kácení dřevin podle § 8 odst. 2 a 4.</t>
  </si>
  <si>
    <t>Vydání rozhodnutí o omezení nebo vyloučení výkonu práva myslivosti a práva rybářství pro národní park nebo určité části národního parku</t>
  </si>
  <si>
    <t>SNP</t>
  </si>
  <si>
    <t>Výkon práva myslivosti a práva rybářství podle zvláštních předpisů 10) může být v určitých částech národního parku nebo na celém jeho území orgánem ochrany přírody omezen nebo vyloučen.</t>
  </si>
  <si>
    <t>Vydání souhlasu s výkonem rybářského a mysliveckého práva v národních přírodních rezervacích</t>
  </si>
  <si>
    <t>Výkon rybářského a mysliveckého práva v národních přírodních rezervacích je možný jen se souhlasem orgánu ochrany přírody.</t>
  </si>
  <si>
    <t>Finanční podpora hospodaření v lesích</t>
  </si>
  <si>
    <t>Účelem služby je poskytnutí finanční podpory pro oblast hospodaření v lesích</t>
  </si>
  <si>
    <t>Občan
Osoba</t>
  </si>
  <si>
    <t>MZE
KÚ
MHMP
VLÚ</t>
  </si>
  <si>
    <t>Vydání rozhodnutí o poskytnutí služeb nebo finančního příspěvku</t>
  </si>
  <si>
    <t>MZE
KÚ
MHMP
VLÚ
MŽP</t>
  </si>
  <si>
    <t>O poskytnutí služeb nebo finančního příspěvku rozhoduje ministerstvo nebo krajský úřad. Na toto rozhodování se nevztahují obecné předpisy o správním řízení.</t>
  </si>
  <si>
    <t>rozhoduje o poskytnutí služeb nebo finančního příspěvku (§ 46 odst. 2), pokud nejde o lesy v působnosti Ministerstva obrany.</t>
  </si>
  <si>
    <t>Vedení evidencí</t>
  </si>
  <si>
    <t>Účelem služby je zajištění vedení evidencí a údajů jako podklad pro správní a kontrolní činnost</t>
  </si>
  <si>
    <t>ORP
KÚ
MM
ÚMČ
ÚMO
VLÚ
ČIŽP
CÚ
CŘ
MZE
MHMP</t>
  </si>
  <si>
    <t>Evidování oznámení investora o provádění geologického a hydrogeologického průzkumu</t>
  </si>
  <si>
    <t>Oznámení investora o provádění geologického a hydrogeologického průzkumu orgánu státní správy lesů prvního stupně včetně předložení písemného souhlasu vlastníka lesa (pokud tato činnost nevyžaduje vydání rozhodnutí).</t>
  </si>
  <si>
    <t>Vedení evidence lesních stráží</t>
  </si>
  <si>
    <t>Lesní stráži vydá orgán státní správy lesů služební odznak a průkaz lesní stráže. Tento orgán také vede evidenci lesních stráží.</t>
  </si>
  <si>
    <t>P 141</t>
  </si>
  <si>
    <t>Vedení údajů lesní hospodářské evidence o lesích</t>
  </si>
  <si>
    <t>ÚORP
VLÚ
KÚ
MHMP
MM
ÚMO
ÚMČ
MZE</t>
  </si>
  <si>
    <t>ORP soustřeďují údaje lesní hospodářské evidence o lesích ve svém správním obvodu a postupují je pověřené organizační složce státu,</t>
  </si>
  <si>
    <t>Vedení evidence nájmů a výpůjček pozemků</t>
  </si>
  <si>
    <t>Obecní úřady obcí s rozšířenou působností vedou evidenci nájmů a výpůjček pozemků určených k plnění funkcí lesa ve svém správním obvodu (§ 12 odst. 2),</t>
  </si>
  <si>
    <t>Vedení evidence oznámení o konání sběru</t>
  </si>
  <si>
    <t>ÚORP
MM
ÚMČ
ÚMO
VLÚ
ČIŽP
CÚ
CŘ</t>
  </si>
  <si>
    <t>Dodavatel je povinen oznámit konání sběru semenného materiálu, odběru částí rostlin nebo vyzvedávání sadebního materiálu z přirozeného zmlazení, jde-li o identifikovaný, selektovaný, kvalifikovaný nebo testovaný reprodukční materiál, a to nejméně 2 týdny předem příslušnému orgánu veřejné správy v oblasti nakládání s reprodukčním materiálem (dále jen „orgán veřejné správy“) (§ 26).</t>
  </si>
  <si>
    <t>Vedení evidence o vydaných potvrzeních původu reprodukčního materiálu lesních dřevin</t>
  </si>
  <si>
    <t>ORP
KÚ
MHMP
MZE
ČIŽP</t>
  </si>
  <si>
    <t>Orgán veřejné správy vede evidenci o vydaných potvrzeních o původu. Toto potvrzení je veřejnou listinou.</t>
  </si>
  <si>
    <t>Vedení evidence uznaných zdrojů reprodukčního materiálu</t>
  </si>
  <si>
    <t>vedou evidenci uznaných zdrojů reprodukčního materiálu pro svůj územní obvod,</t>
  </si>
  <si>
    <t>Vedení národního seznamu uznaných zdrojů reprodukčního materiálu</t>
  </si>
  <si>
    <t>Ministerstvo vede národní seznam uznaných zdrojů reprodukčního materiálu10a).</t>
  </si>
  <si>
    <t>18a</t>
  </si>
  <si>
    <t>Vedení evidence genových základen</t>
  </si>
  <si>
    <t>Orgán veřejné správy vede evidenci o genových základnách nacházejících se v jeho územní působnosti. Ústřední evidenci genových základen vede pověřená osoba.</t>
  </si>
  <si>
    <t>Vedení ústřední evidence genových základen</t>
  </si>
  <si>
    <t>Vedení evidence dodavatelů uvádějící reprodukční materiál do oběhu</t>
  </si>
  <si>
    <t>Dodavatel uvádějící reprodukční materiál do oběhu musí mít pro svoji činnost platnou licenci udělenou ministerstvem podle tohoto zákona. Ministerstvo vede ústřední evidenci dodavatelů.</t>
  </si>
  <si>
    <t>Vedení ústřední evidence uznaných jednotek na území České republiky v Rejstříku uznaných zdrojů reprodukčního materiálu</t>
  </si>
  <si>
    <t>Ústřední evidenci uznaných jednotek na území České republiky vede pověřená osoba v Rejstříku uznaných zdrojů reprodukčního materiálu (dále jen „rejstřík“), přičemž u každé uznané jednotky eviduje</t>
  </si>
  <si>
    <t>Vedení evidence oznámení dodavatelů o zamýšleném sběru semenného materiálu, odběru částí rostlin a vyzvedávání sadebního materiálu a oznámení dodavatelů o zamýšleném sloučení reprodukčního materiálu a odběru částí rostlin při dalším vegetativním množení</t>
  </si>
  <si>
    <t>přijímají oznámení dodavatelů o zamýšleném sběru semenného materiálu, odběru částí rostlin a vyzvedávání sadebního materiálu (§ 6 odst. 1) a oznámení dodavatelů o zamýšleném sloučení reprodukčního materiálu a odběru částí rostlin při dalším vegetativním množení (§ 6a),</t>
  </si>
  <si>
    <t>Vedení ústřední evidence dodavatelů reprodukčního materiálu</t>
  </si>
  <si>
    <t>Ministerstvo zemědělství vede ústřední evidenci dodavatelů.</t>
  </si>
  <si>
    <t>Vedení rejstříku uznaných zdrojů reprodukčního materiálu</t>
  </si>
  <si>
    <t>Pověřená osoba vede rejstřík uznaných zdrojů reprodukčního materiálu.</t>
  </si>
  <si>
    <t xml:space="preserve">Vedení ústřední evidence vyhlášených genových základen </t>
  </si>
  <si>
    <t>Pověřená osoba vede ústřední evidenci vyhlášených genových základen.</t>
  </si>
  <si>
    <t>Vedení ústřední evidence o oddílech reprodukčního materiálu, které jsou u dodavatelů a jsou uváděny do oběhu</t>
  </si>
  <si>
    <t>Pověřená osoba vede ústřední evidenci o oddílech reprodukčního materiálu, které jsou u dodavatelů a jsou uváděny do oběhu.</t>
  </si>
  <si>
    <t>Vedení ústřední evidence o  školkařské činnosti</t>
  </si>
  <si>
    <t>Pověřená osoba vede ústřední evidenci o školkařské činnosti provozované v rámci licence (hlava V).</t>
  </si>
  <si>
    <t>Vyřízení oznámení o změně v osobě odborného lesního hospodáře</t>
  </si>
  <si>
    <t>Každou změnu v osobě odborného lesního hospodáře je vlastník lesa povinen oznámit do 30 dnů orgánu státní správy lesů.</t>
  </si>
  <si>
    <t>Vedení ústřední evidence vydaných potvrzení o původu a vydaných nových potvrzení o původu</t>
  </si>
  <si>
    <t>Pověřená osoba vede ústřední evidenci vydaných potvrzení o původu a vydaných nových potvrzení o původu.</t>
  </si>
  <si>
    <t>Účelem služby je uplatnění stanoviska v zájmu státní správy lesů</t>
  </si>
  <si>
    <t>Osoba
Občan
Veřejná správa
Veřejný zájem (životní prostředí)</t>
  </si>
  <si>
    <t>ORP
KÚ
MHMP
MM
ÚMO
ÚMČ
SM
MĚO
HMP
MČ
SNP
SCHKO
ÚJÚ
VLÚ</t>
  </si>
  <si>
    <t>Uplatnění stanoviska k politice a zásadám územního rozvoje</t>
  </si>
  <si>
    <t>uplatňuje stanovisko k politice územního rozvoje a k zásadám územního rozvoje,</t>
  </si>
  <si>
    <t>Uplatnění stanoviska k územně plánovací dokumentaci</t>
  </si>
  <si>
    <t>ÚORP
MM
ÚMO
ÚMČ
KÚ
MHMP
VLÚ
MŽP</t>
  </si>
  <si>
    <t>uplatňují stanovisko k územně plánovací dokumentaci, pokud není příslušný kraj nebo ministerstvo,</t>
  </si>
  <si>
    <t>Krajský úřad uplatňuje stanovisko k územně plánovací dokumentaci, pokud tato dokumentace umisťuje rekreační a sportovní stavby na pozemky určené k plnění funkcí lesa, není-li příslušné ministerstvo,</t>
  </si>
  <si>
    <t>Krajský úřad uplatňuje stanovisko k územním plánům obcí s rozšířenou působností,</t>
  </si>
  <si>
    <t>Vyjádření stanoviska k návrhům tras celostátních a tranzitních liniových staveb</t>
  </si>
  <si>
    <t>ministerstvo vyjadřuje se k návrhům tras celostátních a tranzitních liniových staveb a jejich součástí,</t>
  </si>
  <si>
    <t>krajský úřad vyjadřuje se k návrhům tras celostátních a tranzitních liniových staveb a jejich součástí v územní působnosti krajů,</t>
  </si>
  <si>
    <t>Vydání závazného stanoviska z hlediska zákona o ochraně přírody a krajiny</t>
  </si>
  <si>
    <t>ÚORP
MM
ÚMO
ÚMČ
SNP
SCHKO
ÚJÚ</t>
  </si>
  <si>
    <t>Závazné stanovisko orgánu ochrany přírody z hlediska tohoto zákona je také nezbytné ke schválení lesních hospodářských plánů a protokolárnímu předání lesních hospodářských osnov, k odlesňování a zalesňování pozemků nad 0,5 ha a k výstavbě lesních cest a lesních melioračních systémů. K pěstebním a těžebním zásahům v lesích prováděným v souladu s lesním hospodářským plánem nebo protokolárně převzatou lesní hospodářskou osnovou a při nahodilé těžbě se závazné stanovisko orgánu ochrany přírody nevyžaduje. Závazné stanovisko ke schválení lesních hospodářských plánů a protokolárnímu předání lesních hospodářských osnov se vydává na žádost příslušného orgánu státní správy lesů. K závazným stanoviskům vydaným po lhůtě 60 dnů od doručení žádosti příslušnému orgánu ochrany přírody se nepřihlíží. Požádá-li vlastník3a) o předběžnou informaci podle § 90 odst. 17 lesního zákona o podmínkách vydání souhlasného závazného stanoviska ke schválení lesního hospodářského plánu, příslušný orgán tuto informaci poskytne zpravidla ke dni konání základního šetření, nejpozději do 60 dnů od obdržení žádosti.</t>
  </si>
  <si>
    <t>V rámci řízení o vydání závazného stanoviska orgán ochrany přírody provede také hodnocení důsledků lesních hospodářských plánů a lesních hospodářských osnov pro evropsky významné lokality nebo ptačí oblasti. Orgán ochrany přírody nevydá souhlasné závazné stanovisko ke schválení lesních hospodářských plánů a protokolárnímu předání lesních hospodářských osnov, pokud by měly významný negativní vliv na příznivý stav předmětu ochrany evropsky významné lokality nebo ptačí oblasti. V ostatních případech orgán ochrany přírody vydá souhlasné závazné stanovisko. Závazné stanovisko ke schválení lesních hospodářských plánů a protokolárnímu předání lesních hospodářských osnov nahrazuje odůvodněné stanovisko podle § 45i odst. 1 zákona o ochraně přírody a krajiny. Na postup hodnocení důsledků lesních hospodářských plánů a lesních hospodářských osnov se nepoužijí ustanovení zvláštních právních předpisů o posuzování vlivů na životní prostředí.</t>
  </si>
  <si>
    <t>Vyjádření se k vyhlašování a rušení zvláště chráněných území, památných stromů a jejich ochranných pásem</t>
  </si>
  <si>
    <t>O
SM
MĚO
HMP
MČ</t>
  </si>
  <si>
    <t>Obce se prostřednictvím svých orgánů zapojují do ochrany přírody a krajiny ve svých územních obvodech. Vyjadřují se zejména k vyhlašování a rušení zvláště chráněných území, památných stromů a jejich ochranných pásem.</t>
  </si>
  <si>
    <t>Vydání závazného stanoviska k řízením podle zákona o myslivosti</t>
  </si>
  <si>
    <t>Krajské úřady vydávají závazná stanoviska k řízením podle zákona o myslivosti 39d), nestanoví-li tento zákon jinak.</t>
  </si>
  <si>
    <t>Vydání závazného stanoviska jako podkladu pro rozhodnutí o umístění stavby nebo územního souhlasu a dále pro rozhodnutí o povolení stavby, zařízení nebo terénních úprav anebo jejich ohlášení</t>
  </si>
  <si>
    <t>Vyřízení žádosti o závazné stanovisko podle správního řádu (udělení souhlasu) jako podkladu pro rozhodnutí o umístění stavby nebo územního souhlasu a dále pro rozhodnutí o povolení stavby, zařízení nebo terénních úprav anebo jejich ohlášení (nejedná se o samostatné rozhodnutí ve správním řízení).</t>
  </si>
  <si>
    <t>Vydání závazného stanoviska ke schválení lesních hospodářských plánů a k lesním hospodářským osnovám</t>
  </si>
  <si>
    <t>Odpovědnost za škodu</t>
  </si>
  <si>
    <t>Účelem služby je zajištění odpovědnosti státu za způsobené škody, včetně poskytnutí náhrady</t>
  </si>
  <si>
    <t>ÚORP
KÚ
MHMP
MM
MZE</t>
  </si>
  <si>
    <t>Zajištění odpovědnosti za škodu způsobenou v souvislosti s lesní stráží</t>
  </si>
  <si>
    <t>Stát odpovídá za škodu osobě, která poskytla pomoc lesní stráži na její žádost nebo s jejím vědomím, (dále jen "poškozený"). Stát se této odpovědnosti může zprostit jen tehdy, způsobil-li si tuto škodu poškozený úmyslně.</t>
  </si>
  <si>
    <t>39a</t>
  </si>
  <si>
    <t>Stát odpovídá i za škodu, kterou osoba způsobila v souvislosti s pomocí poskytnutou lesní stráži.</t>
  </si>
  <si>
    <t>Stát odpovídá obdobně podle odstavců 2 a 3 též za škodu způsobenou lesní stráži v souvislosti s plněním jejích úkolů.</t>
  </si>
  <si>
    <t>Stát odpovídá i za škodu způsobenou lesní stráží v souvislosti s plněním jejích úkolů; to neplatí, pokud se jedná o škodu způsobenou osobě, která svým protiprávním jednáním oprávněný a přiměřený zákrok vyvolala.</t>
  </si>
  <si>
    <t>Náhradu škody  podle odstavců 1 až 6 poskytuje v zastoupení státu ten orgán státní správy lesů, který ustanovil lesní stráž, k jejímuž výkonu se náhrada vztahuje.</t>
  </si>
  <si>
    <t>Regulace nakládání s reprodukčním materiálem</t>
  </si>
  <si>
    <t>Účelem této služby je regulace nakládání s reprodukčním materiálem, včetně stanovení podmínek, za nichž lze tento materiál uvádět do oběhu</t>
  </si>
  <si>
    <t>Občan
Osoba
Veřejný zájem (životní prostředí)
Veřejná správa</t>
  </si>
  <si>
    <t>ORP
KÚ
MHMP
HMP
MM
ÚMO
ÚMČ
VLÚ</t>
  </si>
  <si>
    <t>Vyřízení žádosti o vydání potvrzení o původu reprodukčního materiálu lesních dřevin</t>
  </si>
  <si>
    <t>Jde-li o identifikovaný, selektovaný, kvalifikovaný nebo testovaný reprodukční materiál a byly-li splněny podmínky stanovené tímto zákonem a jeho prováděcími právními předpisy, vystaví orgán veřejné správy po sběru semenného materiálu, odběru částí rostlin nebo vyzvednutí sadebního materiálu z přirozeného zmlazení dodavateli na jeho žádost pro získané oddíly potvrzení o původu reprodukčního materiálu (dále jen „potvrzení o původu“), a to do 10 dnů ode dne doručení žádosti.</t>
  </si>
  <si>
    <t>Vyřízení žádosti o vydání nového potvrzení o původu reprodukčního materiálu lesních dřevin</t>
  </si>
  <si>
    <t>Jestliže je reprodukční materiál v kategorii selektovaný, kvalifikovaný nebo testovaný následně vegetativně množen, vystaví orgán veřejné správy pro tento následně reprodukovaný reprodukční materiál nové potvrzení o původu.</t>
  </si>
  <si>
    <t>Po sloučení reprodukčního materiálu podle § 5 odst. 4 tohoto zákona vystaví orgán veřejné správy pro tento následně sloučený reprodukční materiál nové potvrzení o původu.</t>
  </si>
  <si>
    <t>Zajištění opatření testovaného materiálu úřední pojistkou</t>
  </si>
  <si>
    <t>Obal testovaného reprodukčního materiálu musí být opatřen úřední pojistkou, kterou na obal připojí orgán veřejné správy na náklady dodavatele</t>
  </si>
  <si>
    <t>připojují úřední pojistku na obal testovaného reprodukčního materiálu,</t>
  </si>
  <si>
    <t>Rozhodnutí o udělení výjimky při přepravě semenného materiálu</t>
  </si>
  <si>
    <t>rozhodují o udělení výjimek podle § 7 odst. 4 a na obal nebo dopravní prostředek, ve kterém je semenný materiál na základě udělené výjimky přepravován, připojují úřední pojistku</t>
  </si>
  <si>
    <t>Vyřízení žádosti o udělení výjimky při uvádění semenného materiálu do oběhu</t>
  </si>
  <si>
    <t>V odůvodněných případech může orgán veřejné správy na žádost dodavatele výjimečně povolit, aby semenný materiál byl uváděn do oběhu v obalu nebo na dopravním prostředku, který neodpovídá ustanovení odstavce 3. Obal nebo dopravní prostředek, v němž je semenný materiál přepravován, musí být v takovém případě opatřen úřední pojistkou, kterou na obal nebo dopravní prostředek připojí orgán veřejné správy na náklady dodavatele.</t>
  </si>
  <si>
    <t>Zajištění provedení fenotypové klasifikace</t>
  </si>
  <si>
    <t>KÚ,
MHMP
VLÚ</t>
  </si>
  <si>
    <t>Fenotypovou klasifikaci provádí osoba, která má licenci k vyhotovování lesních hospodářských plánů a lesních hospodářských osnov podle zvláštního právního předpisu.9)V odůvodněných případech může orgán veřejné správy na žádost vlastníka zdroje reprodukčního materiálu provést fenotypovou klasifikaci v rámci uznávacího řízení (§ 11).</t>
  </si>
  <si>
    <t>Vystavení potvrzení o původu reprodukčního materiálu, včetně předání údajů pověřené osobě</t>
  </si>
  <si>
    <t>vystavují potvrzení o původu reprodukčního materiálu získaného z uznaných zdrojů reprodukčního materiálu ve svém územním obvodu a vedou o tom evidenci,</t>
  </si>
  <si>
    <t>předávají neprodleně údaje o vystavených potvrzeních o původu a o vystavených nových potvrzeních o původu pověřené osobě,</t>
  </si>
  <si>
    <t>Vystavení nového potvrzení o původu reprodukčního materiálu pro oddíly získané sloučením či vegetativním množením, zaevidování a  předání údajů pověřené osobě</t>
  </si>
  <si>
    <t>vystavují nové potvrzení o původu reprodukčního materiálu pro oddíly získané sloučením oddílů a pro oddíly získané následným vegetativním množením, pro které bylo vystaveno potvrzení o původu, a vedou o tom evidenci</t>
  </si>
  <si>
    <t>Vyhotovení odborných posudků jako podkladů pro rozhodnutí o vhodnosti zdrojů reprodukčního materiálu pro uznání za zdroj selektovaného, kvalifikovaného a testovaného reprodukčního materiálu</t>
  </si>
  <si>
    <t>Pověřená osoba vyhotovuje odborné posudky jako podklady pro rozhodnutí o vhodnosti zdrojů reprodukčního materiálu pro uznání za zdroj selektovaného, kvalifikovaného a testovaného reprodukčního materiálu, ve kterých doporučí případné sloučení více zdrojů reprodukčního materiálu do jedné uznané jednotky, uznané jednotce přidělí evidenční číslo a popřípadě doporučí omezení mýtní úmyslné těžby 10) nebo stanovení ochranné lhůty v porostech uznaných jako zdroj selektovaného a testovaného reprodukčního materiálu.</t>
  </si>
  <si>
    <t>Genové základy a uznávací řízení</t>
  </si>
  <si>
    <t>Občan
Osoba
Veřejný zájem (životní prostředí)</t>
  </si>
  <si>
    <t>Vydání rozhodnutí o uznání zdroje reprodukčního materiálu dřevin</t>
  </si>
  <si>
    <t>O uznání zdroje reprodukčního materiálu rozhoduje orgán veřejné správy na základě žádosti vlastníka zdroje.</t>
  </si>
  <si>
    <t>Vydání rozhodnutí o uznání zdroje identifikovaného, selektovaného, kvalifikovaného nebo testovaného reprodukčního materiálu, včetně případného zajištění úhrady újmy</t>
  </si>
  <si>
    <t>O uznání zdroje selektovaného, kvalifikovaného nebo testovaného reprodukčního materiálu může orgán veřejné správy rozhodnout i z vlastního podnětu. Vlastník zdroje má právo na náhradu újmy, která mu vznikla za určité období uznáním zdroje reprodukčního materiálu z podnětu orgánu veřejné správy, a to vůči orgánu veřejné správy, který o uznání zdroje rozhodl.</t>
  </si>
  <si>
    <t>rozhodují o uznání zdrojů identifikovaného, selektovaného, kvalifikovaného a testovaného reprodukčního materiálu a o zrušení uznání,</t>
  </si>
  <si>
    <t>Vydání rozhodnutí o uznání zdroje identifikovaného reprodukčního materiálu dřevin, včetně přidělení evidenčního čísla</t>
  </si>
  <si>
    <t>O uznání zdroje identifikovaného reprodukčního materiálu rozhoduje orgán veřejné správy</t>
  </si>
  <si>
    <t>v případě zdrojů identifikovaného reprodukčního materiálu přidělují uznaným jednotkám evidenční čísla,</t>
  </si>
  <si>
    <t>Vyřízení žádosti o prodloužení doby uznání zdroje reprodukčního materiálu dřevin</t>
  </si>
  <si>
    <t>Uznávání zdroje reprodukčního materiálu se provádí u všech druhů dřevin. Zdroj reprodukčního materiálu se uznává na dobu určitou, stanovenou v rozhodnutí o uznání. Tato doba může být na žádost vlastníka zdroje rozhodnutím orgánu veřejné správy dále prodloužena</t>
  </si>
  <si>
    <t>Zajištění vydání rozhodnutí o zrušení uznání zdroje reprodukčního materiálu dřevin</t>
  </si>
  <si>
    <t>Pokud orgán veřejné správy příslušný k uznání zdroje reprodukčního materiálu zjistí, že uznaný zdroj nesplňuje podmínky stanovené tímto zákonem a jeho prováděcími právními předpisy, rozhodne o zrušení uznání zdroje reprodukčního materiálu.</t>
  </si>
  <si>
    <t>Vydání rozhodnutí o uznání zdroje selektovaného reprodukčního materiálu dřevin</t>
  </si>
  <si>
    <t>O uznání zdroje selektovaného reprodukčního materiálu rozhoduje orgán veřejné správy na základě odborného posudku vypracovaného osobou pověřenou ministerstvem (dále jen „pověřená osoba“). Odborný posudek dokládá splnění požadavků podle odstavce 1.</t>
  </si>
  <si>
    <t>Vydání rozhodnutí o sloučení porostů do uznaných jednotek</t>
  </si>
  <si>
    <t>Porost fenotypové třídy B téhož vlastníka, téhož druhu dřeviny nacházející se v téže oblasti provenience a v témže výškovém pásmu a splňující podmínky pro uznání podle odstavce 1 lze se souhlasem vlastníka zdroje sloučit do jedné uznané jednotky. O sloučení porostů do uznaných jednotek rozhoduje orgán veřejné správy.</t>
  </si>
  <si>
    <t>Vydání rozhodnutí o sloučení reprodukčního materiálu do jedné uznané jednotky</t>
  </si>
  <si>
    <t>rozhodují o sloučení jimi uznaných zdrojů reprodukčního materiálu do jedné uznané jednotky,</t>
  </si>
  <si>
    <t>Vydání rozhodnutí o uznání zdroje  kvalifikovaného reprodukčního materiálu dřevin</t>
  </si>
  <si>
    <t>O uznání zdroje kvalifikovaného reprodukčního materiálu rozhoduje orgán veřejné správy na základě odborného posudku vypracovaného pověřenou osobou (§ 30). Odborný posudek dokládá splnění požadavků podle odstavce 1.</t>
  </si>
  <si>
    <t>Vydání rozhodnutí o uznání zdroje testovaného reprodukčního materiálu dřevin</t>
  </si>
  <si>
    <t>O uznání zdroje testovaného reprodukčního materiálu rozhoduje orgán veřejné správy na základě odborného posudku vypracovaného pověřenou osobou. Odborný posudek dokládá splnění požadavků podle odstavce 1.</t>
  </si>
  <si>
    <t>Vydání rozhodnutí o udělení souhlasu s mýtní úmyslnou těžbou v porostech uznaných jako zdroj selektovaného a testovaného reprodukčního materiálu</t>
  </si>
  <si>
    <t>V rozhodnutí o uznání porostu za zdroj selektovaného nebo testovaného reprodukčního materiálu může orgán veřejné správy omezit rozsah mýtní úmyslné těžby10)prováděné v tomto porostu nebo může určit ochrannou lhůtu, po kterou v něm smí být prováděna mýtní úmyslná těžba pouze s jeho souhlasem; souhlas může orgán veřejné správy vydat pouze za účelem sběru semenného materiálu, za účelem zkvalitnění porostu nebo pro podporu přirozené obnovy.</t>
  </si>
  <si>
    <t>KÚ rozhodují o omezení mýtní úmyslné těžby v porostech uznaných jako zdroj selektovaného a testovaného reprodukčního materiálu nebo o stanovení ochranné lhůty v těchto porostech,</t>
  </si>
  <si>
    <t>KÚ povolují mýtní úmyslnou těžbu10)v porostech uznaných jako zdroj selektovaného a testovaného reprodukčního materiálu, v nichž došlo ke stanovení ochranné lhůty</t>
  </si>
  <si>
    <t>Vedení evidence o uznaných jednotkách zdrojů reprodukčního materiálu</t>
  </si>
  <si>
    <t>Orgán veřejné správy, který je oprávněn rozhodovat o uznání zdroje reprodukčního materiálu podle tohoto zákona, vede evidenci o uznaných jednotkách nacházejících se v jeho územní působnosti.</t>
  </si>
  <si>
    <t>KÚ
MHMP
VLÚ
MZE</t>
  </si>
  <si>
    <t>Vydání rozhodnutí o vyhlášení genové základny a o způsobu hospodaření v nich</t>
  </si>
  <si>
    <t>O vyhlášení genové základny rozhoduje orgán veřejné správy na návrh vlastníka lesa na území, které má být prohlášeno za genovou základnu, nebo z vlastního podnětu. Při rozhodování o vyhlášení genové základny vychází orgán veřejné správy z odborného posudku vypracovaného pověřenou osobou. Orgán veřejné správy zašle jedno vyhotovení rozhodnutí o vyhlášení genové základny pověřené osobě.</t>
  </si>
  <si>
    <t>rozhodují o vyhlášení genových základen a o způsobu hospodaření v genových základnách,</t>
  </si>
  <si>
    <t>Vlastník lesa zařazeného do genové základny má právo na náhradu újmy, která mu vznikla vyhlášením genové základny z podnětu orgánu veřejné správy nebo v přímé souvislosti s ním, a to vůči orgánu veřejné správy, který o vyhlášení genové základny rozhodl. V případě, že o vyhlášení genové základny požádá vlastník lesa, nese náklady uznávacího řízení, včetně nákladů na zpracování odborného posudku, sám.</t>
  </si>
  <si>
    <t>Vyhotovení odborných posudků jako podkladů pro rozhodnutí o vhodnosti porostů k vyhlášení genové základny</t>
  </si>
  <si>
    <t>Pověřená osoba vyhotovuje odborné posudky jako podklady pro rozhodnutí o vhodnosti porostů k vyhlášení genové základny.</t>
  </si>
  <si>
    <t>Licenční řízení</t>
  </si>
  <si>
    <t xml:space="preserve">Účelem služby je standardizace výkonu a znalostí pro výkon vybraných činností na úseku státní správy lesů (formou licence) </t>
  </si>
  <si>
    <t>Veřejný zájem (životní prostředí)
Osoba
Veřejná správa</t>
  </si>
  <si>
    <t>ORP
KÚ
MHMP
VLÚ
MM
ÚMČ
MZE</t>
  </si>
  <si>
    <t>Vyřízení žádosti o udělení licence dodavateli uvádějícímu materiál do oběhu</t>
  </si>
  <si>
    <t>Ministerstvo udělí na základě písemné žádosti dodavatele licenci podle odstavce 1</t>
  </si>
  <si>
    <t>Orgán státní správy lesů, který rozhoduje o udělení licence, si k ověření bezúhonnosti podle odstavce 1 písm. c) a odstavce 3 vyžádá výpis z evidence Rejstříku trestů podle zvláštního právního předpisu12b). Žádost o vydání výpisu z evidence Rejstříku trestů a výpis z evidence Rejstříku trestů se předávají v elektronické podobě, a to způsobem umožňujícím dálkový přístup.</t>
  </si>
  <si>
    <t>Nesplňuje-li žádost náležitosti stanovené tímto zákonem a vyhláškou nebo vyskytují-li se překážky, které brání dalšímu řízení, ministerstvo žadatele vyzve, aby nedostatky odstranil, a stanoví mu k tomu přiměřenou lhůtu; současně ho upozorní, že v případě neodstranění nedostatků v žádosti bude řízení zastaveno. Pokud žadatel nedostatky v žádosti neodstraní, ministerstvo řízení zastaví.</t>
  </si>
  <si>
    <t>Jestliže žadatel splňuje podmínky podle § 21 odst. 1 pro udělení licence, ministerstvo mu licenci udělí. Licence nemůže být udělena osobě, které byl uložen soudem nebo správním orgánem zákaz činnosti týkající se uvádění reprodukčního materiálu do oběhu. Licence vzniká též marným uplynutím lhůty a způsobem podle § 28 až 30 zákona o volném pohybu služeb.</t>
  </si>
  <si>
    <t>V rozhodnutí o udělení licence ministerstvo uvede</t>
  </si>
  <si>
    <t>Je-li fyzická osoba nebo odpovědný zástupce právnické nebo fyzické osoby občanem členského státu Evropské unie, je v tomto členském státě úředně registrována jako dodavatel reprodukčního materiálu, a splňuje-li podmínky uvedené odstavci 1 písm. a) až d), vydá jí ministerstvo na základě písemné žádosti licenci.</t>
  </si>
  <si>
    <t>Vydání rozhodnutí o prodloužení doby platnosti licence dodavateli uvádějícímu materiál do oběhu</t>
  </si>
  <si>
    <t>Splňuje-li dodavatel stanovené podmínky, ministerstvo na základě jeho žádosti podané nejpozději 1 měsíc před ukončením doby platnosti licence rozhodne o prodloužení doby platnosti licence.</t>
  </si>
  <si>
    <t>Zajištění odejmutí licence dodavateli uvádějícímu materiál do oběhu</t>
  </si>
  <si>
    <t>Ministerstvo licenci odejme, jestliže</t>
  </si>
  <si>
    <t>Vydání rozhodnutí o udělení licence dodavateli reprodukčního materiálu</t>
  </si>
  <si>
    <t>Ministerstvo zemědělství rozhoduje o udělení licencí dodavatelům, popřípadě o jejich odnětí.</t>
  </si>
  <si>
    <t>Vydání povolení k dovozu reprodukčního materiálu</t>
  </si>
  <si>
    <t>Ministerstvo zemědělství vydává povolení k dovozu reprodukčního materiálu.</t>
  </si>
  <si>
    <t>Vyřízení žádosti o udělení licence pro výkon funkce odborného lesního hospodáře, včetně ověření bezúhonnosti žadatele</t>
  </si>
  <si>
    <t>ÚORP
VLÚ
MM
ÚMČ
MZE</t>
  </si>
  <si>
    <t>Odborným lesním hospodářem může být fyzická osoba nebo právnická osoba, která má k této činnosti licenci udělenou orgánem státní správy lesů podle hlavy šesté tohoto zákona.</t>
  </si>
  <si>
    <t>Obecní úřady obcí s rozšířenou působností  rozhodují o udělení nebo odnětí licence pro výkon funkce odborného lesního hospodáře</t>
  </si>
  <si>
    <t>Zjistí-li orgán státní správy lesů, že žadatel o udělení licence splňuje předepsané podmínky, vydá mu licenci.</t>
  </si>
  <si>
    <t>Vyřízení žádosti o prodloužení platnosti licence</t>
  </si>
  <si>
    <t>Licence se uděluje na dobu 10 let. Platnost licence se prodlužuje o dalších 10 let, pokud o to držitel licence požádá. V žádosti o prodloužení licence sdělí její žadatel,</t>
  </si>
  <si>
    <t>Rozhodnutí o odejmutí licence pro výkon funkce odborného lesního hospodáře</t>
  </si>
  <si>
    <t>Obecní úřady obcí s rozšířenou působností  rozhodují o udělení nebo odnětí licence pro výkon funkce odborného lesního hospodáře (§ 37 odst. 2),</t>
  </si>
  <si>
    <t>Orgán státní správy lesů, který licenci udělil, ji odejme, jestliže</t>
  </si>
  <si>
    <t>Vyřízení žádosti o udělení/odnětí licence ke zpracování plánů a osnov</t>
  </si>
  <si>
    <t>Krajský úřad rozhoduje o udělení nebo odnětí licence ke zpracování plánů a osnov (§ 26 odst. 1),</t>
  </si>
  <si>
    <t>Vyřízení žádosti o udělení licence PO či FO ke zpracování lesních hospodářských plánů a osnov</t>
  </si>
  <si>
    <t>Plány a osnovy mohou zpracovávat pouze právnické nebo fyzické osoby, které mají k této činnosti licenci udělenou ministerstvem podle hlavy šesté tohoto zákona.</t>
  </si>
  <si>
    <t>Ochrana druhů volně žijících živočichů a planě rostoucích rostlin</t>
  </si>
  <si>
    <t>Zajištění ochrany volně žijících živočichů a planě rostoucích rostlin</t>
  </si>
  <si>
    <t>ORP
KÚ
MHMP
MM
ÚMČ
ÚMO
SNP
SCHKO
ÚJÚ
MŽP</t>
  </si>
  <si>
    <t>Vydání povolení pro záměrné rozšíření geograficky nepůvodního druhu rostliny či živočicha do krajiny</t>
  </si>
  <si>
    <t>Záměrné rozšíření geograficky nepůvodního druhu rostliny či živočicha do krajiny je možné jen s povolením orgánu ochrany přírody; to neplatí pro nepůvodní druhy rostlin, pokud se hospodaří podle schváleného lesního hospodářského plánu nebo vlastníkem lesa převzaté lesní hospodářské osnovy. Geograficky nepůvodní druh rostliny nebo živočicha je druh, který není součástí přirozených společenstev určitého regionu.</t>
  </si>
  <si>
    <t>Vydání povolení pro záměrné rozšíření křížence druhů rostlin či živočichů do krajiny</t>
  </si>
  <si>
    <t>Záměrné rozšiřování křížence druhů rostlin či živočichů do krajiny je možné jen s povolením orgánů ochrany přírody.</t>
  </si>
  <si>
    <t>Vydání rozhodnutí o odlovu geograficky nepůvodních živočichů, včetně stanovení podmínek</t>
  </si>
  <si>
    <t>Orgán ochrany přírody může rozhodnout v souladu se zvláštními právními předpisy o odlovu geograficky nepůvodních živočichů, včetně stanovení podmínek.</t>
  </si>
  <si>
    <t>Vydání změny nebo zrušení povolení k provozování záchranné stanice</t>
  </si>
  <si>
    <t>Ministerstvo životního prostředí může z vlastního podnětu, na návrh provozovatele záchranné stanice nebo na návrh orgánu státní správy změnit nebo zrušit povolení k provozování záchranné stanice, jestliže se změnily nebo zanikly podmínky, za jakých bylo povolení vydáno, nebo jestliže provozovatel záchranné stanice při péči o živočichy závažně nebo opakovaně porušuje ustanovení tohoto zákona o zvláštní ochraně druhů nebo předpisy na ochranu zvířat proti týrání. V rozhodnutí o změně nebo zrušení povolení k provozování záchranné stanice Ministerstvo životního prostředí stanoví, je-li to nezbytné, způsob zabezpečení další péče o živočichy chované v záchranné stanici.</t>
  </si>
  <si>
    <t>c</t>
  </si>
  <si>
    <t>Vydání rozhodnutí o zajištění či použití prostředků k zabránění nadměrnému úhynu rostlin a zraňování nebo úhynu živočichů nebo ničení jejich biotopů, pokud se nejedná o zvláště chráněné druhy</t>
  </si>
  <si>
    <t>Obecní úřady obcí s rozšířenou působností ve svém správním obvodu, nejde-li o zvláště chráněná území nebo jejich ochranná pásma, rozhodují o zajištění či použití prostředků k zabránění nadměrnému úhynu rostlin a zraňování nebo úhynu živočichů nebo ničení jejich biotopů podle § 5 odst. 3, pokud se nejedná o zvláště chráněné druhy.</t>
  </si>
  <si>
    <t>Vydání rozhodnutí k zajištění či použití prostředků k zabránění nadměrnému úhynu rostlin a zraňování nebo úhynu živočichů nebo ničení jejich biotopů</t>
  </si>
  <si>
    <t>Krajské úřady dále v obvodu své územní působnosti podle odstavců 3 a 4 ukládají rozhodnutím zajištění či použití prostředků k zabránění nadměrnému úhynu rostlin a zraňování nebo úhynu živočichů nebo ničení jejich biotopů podle § 5 odst. 3, pokud se jedná o zvláště chráněné druhy.</t>
  </si>
  <si>
    <t>Ochrana lesa, památných stromů</t>
  </si>
  <si>
    <t>Účelem služby je zajištění ochrany lesa, památných stromů</t>
  </si>
  <si>
    <t xml:space="preserve">ORP
MM
ÚMČ
ÚMO
PÚ
SNP
SCHKO
ÚJÚ
MŽP
</t>
  </si>
  <si>
    <t>Vydání rozhodnutí o vyhlášení památných stromů a vymezení jejich ochranných pásem</t>
  </si>
  <si>
    <t>POÚ
MM
ÚMČ
ÚMO</t>
  </si>
  <si>
    <t>Pověřené obecní úřady, s výjimkou území národních parků, chráněných krajinných oblastí, národních přírodních rezervací, přírodních rezervací, národních přírodních památek, přírodních památek a jejich ochranných pásem, sjednávají a zrušují smlouvy o smluvně chráněném památném stromu podle § 39 a § 45 odst. 2; projednávají záměry na vyhlášení památných stromů podle § 55 odst. 1, vydávají rozhodnutí o vyhlášení památných stromů podle § 46 odst. 1, vymezení jejich ochranných pásem podle § 46 odst. 3 a zrušení ochrany památných stromů podle § 46 odst. 4; předávají dokumentaci o památných stromech a smluvně chráněných památných stromech do ústředního seznamu podle § 47 odst. 1.</t>
  </si>
  <si>
    <t>Vydání souhlasu k ošetřování památných stromů, souhlasu ke stanoveným činnostem v ochranných pásmech památných stromů a povolení výjimky ze zákazů u památných stromů</t>
  </si>
  <si>
    <t>Pověřené obecní úřady, s výjimkou území národních parků, chráněných krajinných oblastí, národních přírodních rezervací, přírodních rezervací, národních přírodních památek, přírodních památek a jejich ochranných pásem, vydávají souhlasy k ošetřování památných stromů podle § 46 odst. 2, souhlasy ke stanoveným činnostem v ochranných pásmech památných stromů podle § 46 odst. 3, povolují výjimky ze zákazů u památných stromů podle § 56 odst. 1 a uzavírají dohody podle § 56 odst. 5, jde-li o památné stromy.</t>
  </si>
  <si>
    <t>Vymezení a hodnocení místního systému ekologické stability</t>
  </si>
  <si>
    <t>Obecní úřady obcí s rozšířenou působností vymezují a hodnotí místní systém ekologické stability podle § 4 odst. 1 mimo území národních parků, chráněných krajinných oblastí a ochranných pásem národních parků.</t>
  </si>
  <si>
    <t xml:space="preserve"> </t>
  </si>
  <si>
    <t>Provedení vymezení a hodnocení regionálního systému ekologické stability</t>
  </si>
  <si>
    <t>Krajské úřady vymezují a hodnotí regionální systém ekologické stability podle § 4 odst. 1 mimo území národních parků, chráněných krajinných oblastí a ochranných pásem těchto zvláště chráněných území.</t>
  </si>
  <si>
    <t>Vydání rozhodnutí o registraci významného krajinného prvku</t>
  </si>
  <si>
    <t>OÚ
MM
ÚMČ
POÚ
SNP
SCHKO
ÚJÚ</t>
  </si>
  <si>
    <t>Rozhodnutí o registraci významného krajinného prvku vydává orgán ochrany přírody. Účastníkem řízení je vlastník dotčeného pozemku. Rozhodnutí o registraci se oznamuje rovněž nájemci dotčeného pozemku, územně příslušnému stavebnímu úřadu a obci.</t>
  </si>
  <si>
    <t>Rozhodnutí podle odstavce 1 může orgán ochrany přírody, který o registraci rozhodl, zrušit pouze v případě veřejného zájmu.</t>
  </si>
  <si>
    <t>OÚ
MM
ÚMČ
PÚ
SNP
SCHKO
ÚJÚ</t>
  </si>
  <si>
    <t>Prohlášení území za chráněné nebo strom za památný, pokud již nejsou zvláště chráněny podle zákona č. 114/1992 Sb., na základě písemné smlouvy uzavřené mezi vlastníkem dotčeného pozemku a příslušným orgánem ochrany přírody</t>
  </si>
  <si>
    <t>MŽP
POÚ
MM
ÚMČ
ÚMO
KÚ
MHMP
SNP
SCHKO
MO</t>
  </si>
  <si>
    <t>Ochrana evropsky významných lokalit je zajišťována přednostně v součinnosti s vlastníky pozemků. Pro evropsky významné lokality lze namísto vyhlášení národní přírodní rezervace, národní přírodní památky, přírodní rezervace, přírodní památky nebo památného stromu, včetně jejich ochranných pásem, prohlásit území za chráněné nebo strom za památný, pokud již nejsou zvláště chráněny podle tohoto zákona, na základě písemné smlouvy uzavřené mezi vlastníkem dotčeného pozemku a příslušným orgánem ochrany přírody. Smluvně lze dále chránit i stromy nebo jiná území se soustředěnými přírodními hodnotami, kde jsou zastoupeny významné či jedinečné ekosystémy v rámci příslušné biogeografické oblasti nebo stanoviště vzácných či ohrožených druhů živočichů a rostlin, pokud již nejsou zvláště chráněny podle tohoto zákona. Smlouva musí obsahovat zejména</t>
  </si>
  <si>
    <t>Takto zřízená ochrana je na základě smlouvy vázána k pozemku formou věcného břemene, o jehož zápis do katastru nemovitostí požádá příslušný orgán ochrany přírody. Náležitosti obsahu smlouvy upraví Ministerstvo životního prostředí prováděcím právním předpisem.</t>
  </si>
  <si>
    <t>MŽP
PÚ
MM
ÚMČ
ÚMO
KÚ
MHMP
SNP
SCHKO
MO</t>
  </si>
  <si>
    <t>Vydání závazného stanoviska k zásahům do registrovaných krajinných prvků</t>
  </si>
  <si>
    <t>Pověřené obecní úřady, s výjimkou území národních parků, chráněných krajinných oblastí, národních přírodních rezervací, přírodních rezervací, národních přírodních památek, přírodních památek a jejich ochranných pásem, vydávají závazná stanoviska k zásahům do registrovaných krajinných prvků podle § 4 odst. 2, pokud se zároveň nejedná o území evropsky významné lokality.</t>
  </si>
  <si>
    <t>Registrace významných krajinných prvků</t>
  </si>
  <si>
    <t>Pověřené obecní úřady, s výjimkou území národních parků, chráněných krajinných oblastí, národních přírodních rezervací, přírodních rezervací, národních přírodních památek, přírodních památek a jejich ochranných pásem, registrují významné krajinné prvky podle § 6 odst. 1.</t>
  </si>
  <si>
    <t>Vydání závazného stanoviska k zásahům, které by mohly vést k poškození nebo zničení významného krajinného prvku nebo ohrožení či oslabení jeho ekologicko-stabilizační funkce, pokud se nejedná o registrovaný významný krajinný prvek podle § 6 odst. 1 a pokud se zároveň nejedná o území evropsky významné lokality</t>
  </si>
  <si>
    <t>Obecní úřady obcí s rozšířenou působností ve svém správním obvodu, nejde-li o zvláště chráněná území nebo jejich ochranná pásma, vydávají závazná stanoviska k zásahům, které by mohly vést k poškození nebo zničení významného krajinného prvku nebo ohrožení či oslabení jeho ekologicko-stabilizační funkce, pokud se nejedná o registrovaný významný krajinný prvek podle § 6 odst. 1 a pokud se zároveň nejedná o území evropsky významné lokality,</t>
  </si>
  <si>
    <t>Vydání rozhodnutí o omezení výkonu práva myslivosti a rybářství v přírodních rezervacích</t>
  </si>
  <si>
    <t>Krajské úřady ve svém správním obvodu, nejde-li o národní parky, chráněné krajinné oblasti, národní přírodní rezervace, národní přírodní památky a ochranná pásma těchto zvláště chráněných území anebo o vojenské újezdy, rozhodují o omezení výkonu práva myslivosti a rybářství v přírodních rezervacích podle § 34 odst. 2.</t>
  </si>
  <si>
    <t>Vydání omezení nebo vyloučení výkonu práva myslivosti a práva rybářství v národních parcích (§ 21) a vydání souhlasu k výkonu rybářského a mysliveckého práva na území národních přírodních rezervací (§ 30)</t>
  </si>
  <si>
    <t>SNP
SCHKO</t>
  </si>
  <si>
    <t>Správy národních parků a správy chráněných krajinných oblastí omezují nebo vylučují výkon práva myslivosti a práva rybářství v národních parcích (§ 21) a vydávají souhlasy k výkonu rybářského a mysliveckého práva na území národních přírodních rezervací (§ 30).</t>
  </si>
  <si>
    <t>Vymezení a hodnocení místního a regionálního systému ekologické stability (§ 4 odst. 1) na území chráněných krajinných oblastí, národních parků a jejich ochranných pásem</t>
  </si>
  <si>
    <t>Správy národních parků a správy chráněných krajinných oblastí vymezují a hodnotí místní a regionální systém ekologické stability (§ 4 odst. 1) na území chráněných krajinných oblastí, národních parků a jejich ochranných pásem.</t>
  </si>
  <si>
    <t>Vydání souhlasu s použitím ustanovení o zásazích proti škůdcům a o případech mimořádných okolností a nepředvídaných škod a stanovení rozsahu jejich použití v národních parcích a v národních přírodních rezervacích</t>
  </si>
  <si>
    <t>Ministerstvo životního prostředí vydává souhlasy s použitím ustanovení o zásazích proti škůdcům a o případech mimořádných okolností a nepředvídaných škod a stanoví přitom rozsah jejich použití v národních parcích a v národních přírodních rezervacích.</t>
  </si>
  <si>
    <t>Vedení přehledu pozemků vhodných pro náhradní výsadbu ve svém územním obvodu po předběžném projednání s jejich vlastníkem</t>
  </si>
  <si>
    <t>O
OÚ
MM
ÚMČ
ÚMO
ÚJÚ</t>
  </si>
  <si>
    <t>Náhradní výsadbu podle odstavce 1 lze uložit na pozemcích, které nejsou ve vlastnictví žadatele o kácení, jen s předchozím souhlasem jejich vlastníka. Obce vedou přehled pozemků vhodných pro náhradní výsadbu ve svém územním obvodu po předběžném projednání s jejich vlastníkem.</t>
  </si>
  <si>
    <t>Vydání rozhodnutí o stanovení mimořádně významného stromu, skupiny a stromořadí za památné stromy</t>
  </si>
  <si>
    <t>POÚ
MM
ÚMČ
ÚMO
SNP
SCHKO
ÚJÚ</t>
  </si>
  <si>
    <t>Mimořádně významné stromy, jejich skupiny a stromořadí lze vyhlásit rozhodnutím orgánu ochrany přírody za památné stromy.</t>
  </si>
  <si>
    <t>Památné stromy je zakázáno poškozovat, ničit a rušit v přirozeném vývoji; jejich ošetřování je prováděno se souhlasem orgánu, který ochranu vyhlásil.</t>
  </si>
  <si>
    <t>Stanovení ochranného pásma pro památné stromy</t>
  </si>
  <si>
    <t>Je-li třeba památné stromy zabezpečit před škodlivými vlivy z okolí, vymezí pro ně orgán ochrany přírody, který je vyhlásil, ochranné pásmo, ve kterém lze stanovené činnosti a zásahy provádět jen s předchozím souhlasem orgánu ochrany přírody. Pokud tak neučiní, má každý strom základní ochranné pásmo ve tvaru kruhu o poloměru desetinásobku průměru kmene měřeného ve výši 130 cm nad zemí. V tomto pásmu není dovolena žádná pro památný strom škodlivá činnost, například výstavba, terénní úpravy, odvodňování, chemizace.</t>
  </si>
  <si>
    <t>Sjednání a zrušení smlouvy o smluvně chráněném památném stromu, projednání záměrů na vyhlášení památných stromů, vydání rozhodnutí o vyhlášení památných stromů, vymezení jejich ochranných pásem a zrušení ochrany památných stromů</t>
  </si>
  <si>
    <t xml:space="preserve">Vydání souhlasu k ošetřování památných stromů, souhlasu ke stanoveným činnostem v ochranných pásmech památných stromů, povolení výjimek ze zákazů u památných stromů </t>
  </si>
  <si>
    <t>Vydání rozhodnutí o omezení výkonu práva myslivosti a rybářství, pokud tento výkon je v rozporu s podmínkami ochrany území přírodní rezervace</t>
  </si>
  <si>
    <t>KÚ
MHMP
SNP
ÚJÚ</t>
  </si>
  <si>
    <t>Výkon práva myslivosti a rybářství může příslušný orgán omezit, pokud tento výkon je v rozporu s podmínkami ochrany území přírodní rezervace.</t>
  </si>
  <si>
    <t>P 8</t>
  </si>
  <si>
    <t>P 10</t>
  </si>
  <si>
    <t>P 12</t>
  </si>
  <si>
    <t>P 13</t>
  </si>
  <si>
    <t>P 14</t>
  </si>
  <si>
    <t>P 15</t>
  </si>
  <si>
    <t>P 22</t>
  </si>
  <si>
    <t>P 24</t>
  </si>
  <si>
    <t>P 26</t>
  </si>
  <si>
    <t>P 27</t>
  </si>
  <si>
    <t>P 31</t>
  </si>
  <si>
    <t>P 34</t>
  </si>
  <si>
    <t>P 35</t>
  </si>
  <si>
    <t>P 36</t>
  </si>
  <si>
    <t>P 39</t>
  </si>
  <si>
    <t>P 41</t>
  </si>
  <si>
    <t>P 43</t>
  </si>
  <si>
    <t>P 44</t>
  </si>
  <si>
    <t>P 45</t>
  </si>
  <si>
    <t>P 46</t>
  </si>
  <si>
    <t>P 47</t>
  </si>
  <si>
    <t>P 53</t>
  </si>
  <si>
    <t>P 54</t>
  </si>
  <si>
    <t>P 74</t>
  </si>
  <si>
    <t>P 102</t>
  </si>
  <si>
    <t>P 106</t>
  </si>
  <si>
    <t>P 108</t>
  </si>
  <si>
    <t>P 113</t>
  </si>
  <si>
    <t>P 115</t>
  </si>
  <si>
    <t>P 116</t>
  </si>
  <si>
    <t>P 122</t>
  </si>
  <si>
    <t>P 123</t>
  </si>
  <si>
    <t>P 124</t>
  </si>
  <si>
    <t>P 127</t>
  </si>
  <si>
    <t>P 128</t>
  </si>
  <si>
    <t>P 130</t>
  </si>
  <si>
    <t>P 131</t>
  </si>
  <si>
    <t>P 137</t>
  </si>
  <si>
    <t>P 138</t>
  </si>
  <si>
    <t>P 140</t>
  </si>
  <si>
    <t>P 144</t>
  </si>
  <si>
    <t>P 145</t>
  </si>
  <si>
    <t>P 147</t>
  </si>
  <si>
    <t>P 160</t>
  </si>
  <si>
    <t>P 161</t>
  </si>
  <si>
    <t>P 163</t>
  </si>
  <si>
    <t>P 164</t>
  </si>
  <si>
    <t>P 166</t>
  </si>
  <si>
    <t>P 167</t>
  </si>
  <si>
    <t>P 170</t>
  </si>
  <si>
    <t>P 171</t>
  </si>
  <si>
    <t>P 172</t>
  </si>
  <si>
    <t>P 173</t>
  </si>
  <si>
    <t>P 177</t>
  </si>
  <si>
    <t>P 178</t>
  </si>
  <si>
    <t>P 179</t>
  </si>
  <si>
    <t>P 180</t>
  </si>
  <si>
    <t>P 181</t>
  </si>
  <si>
    <t>P 182</t>
  </si>
  <si>
    <t>P 183</t>
  </si>
  <si>
    <t>P 184</t>
  </si>
  <si>
    <t>P 185</t>
  </si>
  <si>
    <t>P 186</t>
  </si>
  <si>
    <t>P 187</t>
  </si>
  <si>
    <t>P 188</t>
  </si>
  <si>
    <t>P 189</t>
  </si>
  <si>
    <t>P 199</t>
  </si>
  <si>
    <t>P 206</t>
  </si>
  <si>
    <t>P 210</t>
  </si>
  <si>
    <t>P 212</t>
  </si>
  <si>
    <t>P 216</t>
  </si>
  <si>
    <t>P 225</t>
  </si>
  <si>
    <t>Účelem této služby je zachování genofondu a zvyšování biologické různorodosti lesa včetně genetické různorodosti stromů a uchování zdrojů pro reprodukci lesů</t>
  </si>
  <si>
    <t>P 2</t>
  </si>
  <si>
    <t>Dotýká-li se řízení podle zvláštních předpisů^10) zájmů chráněných
tímto zákonem, rozhodne stavební úřad nebo jiný orgán státní správy jen se  souhlasem  příslušného  orgánu  státní správy lesů, který může svůj souhlas vázat na splnění podmínek. Tohoto souhlasu je třeba i k dotčení pozemků  do  vzdálenosti  50  m  od  okraje lesa. Souhlas vydávaný jako podklad pro rozhodnutí o umístění stavby nebo územní souhlas a dále pro rozhodnutí  o  povolení  stavby,  zařízení  nebo  terénních úprav anebo jejich  ohlášení  je  závazným  stanoviskem podle správního řádu^10a) a  není samostatným rozhodnutím ve správním řízení.</t>
  </si>
  <si>
    <t>P 114</t>
  </si>
  <si>
    <t>P 117</t>
  </si>
  <si>
    <t>P 121</t>
  </si>
  <si>
    <t>P 1</t>
  </si>
  <si>
    <t>P 3</t>
  </si>
  <si>
    <t>P 5</t>
  </si>
  <si>
    <t>P 6</t>
  </si>
  <si>
    <t>P 11</t>
  </si>
  <si>
    <t>P 23</t>
  </si>
  <si>
    <t>P 48</t>
  </si>
  <si>
    <t>P 51</t>
  </si>
  <si>
    <t>P 52</t>
  </si>
  <si>
    <t>P 112</t>
  </si>
  <si>
    <t>P 118</t>
  </si>
  <si>
    <t>P 120</t>
  </si>
  <si>
    <t>P 125</t>
  </si>
  <si>
    <t>P 132</t>
  </si>
  <si>
    <t>P 133</t>
  </si>
  <si>
    <t>P 134</t>
  </si>
  <si>
    <t>P 135</t>
  </si>
  <si>
    <t>P 139</t>
  </si>
  <si>
    <t>P 142</t>
  </si>
  <si>
    <t>P 143</t>
  </si>
  <si>
    <t>P 151</t>
  </si>
  <si>
    <t>P 157</t>
  </si>
  <si>
    <t>P 162</t>
  </si>
  <si>
    <t>P 165</t>
  </si>
  <si>
    <t>P 168</t>
  </si>
  <si>
    <t>P 169</t>
  </si>
  <si>
    <t>P 174</t>
  </si>
  <si>
    <t>P 175</t>
  </si>
  <si>
    <t>P 196</t>
  </si>
  <si>
    <t>P 197</t>
  </si>
  <si>
    <t>P 198</t>
  </si>
  <si>
    <t>P 201</t>
  </si>
  <si>
    <t>P 202</t>
  </si>
  <si>
    <t>P 203</t>
  </si>
  <si>
    <t>P 205</t>
  </si>
  <si>
    <t>P 207</t>
  </si>
  <si>
    <t>P 208</t>
  </si>
  <si>
    <t>P 209</t>
  </si>
  <si>
    <t>P 211</t>
  </si>
  <si>
    <t>P 213</t>
  </si>
  <si>
    <t>P 214</t>
  </si>
  <si>
    <t>P 215</t>
  </si>
  <si>
    <t>P 220</t>
  </si>
  <si>
    <t>P 221</t>
  </si>
  <si>
    <t>P 222</t>
  </si>
  <si>
    <t>P 223</t>
  </si>
  <si>
    <t>P 224</t>
  </si>
  <si>
    <t>Dotýká-li se řízení podle zvláštních předpisů^10) zájmů chráněných
tímto zákonem, rozhodne stavební úřad nebo jiný orgán státní správy jen se  souhlasem  příslušného  orgánu  státní správy lesů, který může svůj souhlas vázat na splnění podmínek. Tohoto souhlasu je třeba i k dotčení pozemků  do  vzdálenosti  50  m  od  okraje lesa. souhlas vydávaný jako podklad pro rozhodnutí o umístění stavby nebo územní souhlas a dále pro rozhodnutí  o  povolení  stavby,  zařízení  nebo  terénních úprav anebo jejich  ohlášení  je  závazným  stanoviskem podle správního řádu^10a) a není samostatným rozhodnutím ve správním řízení.</t>
  </si>
  <si>
    <t>Dotýká-li se řízení podle zvláštních předpisů^10) zájmů chráněných tímto zákonem, rozhodne stavební úřad nebo jiný orgán státní správy jen se souhlasem  příslušného  orgánu  státní správy lesů, který může svůj souhlas vázat na splnění podmínek. Tohoto souhlasu je třeba i k dotčení pozemků  do  vzdálenosti  50  m  od  okraje lesa. Souhlas vydávaný jako podklad pro rozhodnutí o umístění stavby nebo územní souhlas a dále pro rozhodnutí  o  povolení  stavby,  zařízení  nebo  terénních úprav anebo jejich  ohlášení  je  závazným  stanoviskem podle správního řádu^10a) a není samostatným rozhodnutím ve správním řízení.</t>
  </si>
  <si>
    <t>P 159</t>
  </si>
  <si>
    <t>P 103</t>
  </si>
  <si>
    <t>P 107</t>
  </si>
  <si>
    <t>P 4</t>
  </si>
  <si>
    <t>P 7</t>
  </si>
  <si>
    <t>P 9</t>
  </si>
  <si>
    <t>P 21</t>
  </si>
  <si>
    <t>P 33</t>
  </si>
  <si>
    <t>P 40</t>
  </si>
  <si>
    <t>P 50</t>
  </si>
  <si>
    <t>P 55</t>
  </si>
  <si>
    <t>P 56</t>
  </si>
  <si>
    <t>P 57</t>
  </si>
  <si>
    <t>P 58</t>
  </si>
  <si>
    <t>P 59</t>
  </si>
  <si>
    <t>P 60</t>
  </si>
  <si>
    <t>P 61</t>
  </si>
  <si>
    <t>P 62</t>
  </si>
  <si>
    <t>P 63</t>
  </si>
  <si>
    <t>P 64</t>
  </si>
  <si>
    <t>P 65</t>
  </si>
  <si>
    <t>P 66</t>
  </si>
  <si>
    <t>P 67</t>
  </si>
  <si>
    <t>P 68</t>
  </si>
  <si>
    <t>P 69</t>
  </si>
  <si>
    <t>P 70</t>
  </si>
  <si>
    <t>P 71</t>
  </si>
  <si>
    <t>P 72</t>
  </si>
  <si>
    <t>P 73</t>
  </si>
  <si>
    <t>P 75</t>
  </si>
  <si>
    <t>P 76</t>
  </si>
  <si>
    <t>P 77</t>
  </si>
  <si>
    <t>P 78</t>
  </si>
  <si>
    <t>P 79</t>
  </si>
  <si>
    <t>P 80</t>
  </si>
  <si>
    <t>P 81</t>
  </si>
  <si>
    <t>P 82</t>
  </si>
  <si>
    <t>P 83</t>
  </si>
  <si>
    <t>P 84</t>
  </si>
  <si>
    <t>P 85</t>
  </si>
  <si>
    <t>P 86</t>
  </si>
  <si>
    <t>P 87</t>
  </si>
  <si>
    <t>P 88</t>
  </si>
  <si>
    <t>P 89</t>
  </si>
  <si>
    <t>P 90</t>
  </si>
  <si>
    <t>P 91</t>
  </si>
  <si>
    <t>P 92</t>
  </si>
  <si>
    <t>P 93</t>
  </si>
  <si>
    <t>P 94</t>
  </si>
  <si>
    <t>P 99</t>
  </si>
  <si>
    <t>P 110</t>
  </si>
  <si>
    <t>P 111</t>
  </si>
  <si>
    <t>P 146</t>
  </si>
  <si>
    <t>P 149</t>
  </si>
  <si>
    <t>P 150</t>
  </si>
  <si>
    <t>P 152</t>
  </si>
  <si>
    <t>P 191</t>
  </si>
  <si>
    <t>P 192</t>
  </si>
  <si>
    <t>P 193</t>
  </si>
  <si>
    <t>P 194</t>
  </si>
  <si>
    <t>P 195</t>
  </si>
  <si>
    <t>P 200</t>
  </si>
  <si>
    <t>OÚ
MM
ÚMČ
ÚMO
ÚJÚ</t>
  </si>
  <si>
    <t>KÚ
VLÚ
MŽP</t>
  </si>
  <si>
    <t>KÚ
ÚJÚ
SCHKO
SNP</t>
  </si>
  <si>
    <t>P 25</t>
  </si>
  <si>
    <t>P 28</t>
  </si>
  <si>
    <t>P 95</t>
  </si>
  <si>
    <t>P 96</t>
  </si>
  <si>
    <t>P 97</t>
  </si>
  <si>
    <t>P 98</t>
  </si>
  <si>
    <t>P 101</t>
  </si>
  <si>
    <t>P 104</t>
  </si>
  <si>
    <t>P 109</t>
  </si>
  <si>
    <t>P 204</t>
  </si>
  <si>
    <t>P 219</t>
  </si>
  <si>
    <t>ÚORP
MHMP
MM
ÚMČ
KÚ
MZE
VLÚ
ČIŽP
CÚ
CŘ</t>
  </si>
  <si>
    <t>ÚORP
KÚ
VLÚ
MHMP
MM
ÚMČ
MZE</t>
  </si>
  <si>
    <t>ÚORP
KÚ
VLÚ
MHMP
MM
ÚMO
ÚMČ
MZE</t>
  </si>
  <si>
    <t>ÚORP
KÚ
MM
MHMP
ÚMČ
ÚMO
MZE
VLÚ</t>
  </si>
  <si>
    <t>ÚORP
KÚ
MM
MHMP
MZE
VLÚ</t>
  </si>
  <si>
    <t>KÚ
MHMP
MM
ÚMČ
ÚMO
VLÚ</t>
  </si>
  <si>
    <t xml:space="preserve">ÚORP
KÚ
MM
MHMP
MZE
VLÚ
</t>
  </si>
  <si>
    <t>Zachování výměry lesů</t>
  </si>
  <si>
    <t>Zajištění ochrany pozemků určených k plnění funkcí lesa prostřednictvím:</t>
  </si>
  <si>
    <t xml:space="preserve">Zpracování dokumentací (politika územního rozvoje, zásady územního rozvoje, dobývací prostory, liniové stavby) </t>
  </si>
  <si>
    <t xml:space="preserve">Územních řízení </t>
  </si>
  <si>
    <t xml:space="preserve">Řízení o odnětí a omezení užívání pozemků určených k plnění funkcí lesa  </t>
  </si>
  <si>
    <t>Trvale udržitelné hospodaření v lesích</t>
  </si>
  <si>
    <t>Zajištění nepřetržitého poskytování užitků plynoucích z lesa (plnění funkcí lesů) stanovením:</t>
  </si>
  <si>
    <t>Systému funkčního zaměření lesů (kategorizace lesů)</t>
  </si>
  <si>
    <t>Nezbytných zásad hospodaření v lesích - povinnost obnovy (a výchovy) lesních porostů, povinnost ochrany a zlepšování zdravotního stavu lesů, podmínky těžby dříví a dopravy dřeva (zpřístupnění pozemků)</t>
  </si>
  <si>
    <t>Využívání děl lesnického plánování při hospodaření (oblastní plány rozvoje lesů, lesní hospodářské plány, lesní hospodářské osnovy, inventarizace lesů)</t>
  </si>
  <si>
    <t>Vedení a poskytování údajů lesní hospodářská evidence</t>
  </si>
  <si>
    <t>Odborná správa lesů</t>
  </si>
  <si>
    <t>Zajištění odborné úrovně při hospodaření v lesích prostřednictvím institutu:</t>
  </si>
  <si>
    <t>Odborného lesního hospodáře nebo odborné správy lesů obecně</t>
  </si>
  <si>
    <t>Systému licencí na některé činnosti v LH</t>
  </si>
  <si>
    <t>Obecné užívání lesů</t>
  </si>
  <si>
    <t xml:space="preserve">Stanovení podmínek pro: </t>
  </si>
  <si>
    <t>Vstup, vjezd a obecné užívání lesa</t>
  </si>
  <si>
    <t>Sběru lesních plodů a klestu nehroubí</t>
  </si>
  <si>
    <t>Výkon lesní stráže – dozor nad obecným užíváním lesa</t>
  </si>
  <si>
    <t xml:space="preserve">Naplňování a vymahatelnost </t>
  </si>
  <si>
    <t>Vytvoření účinných nástrojů pro naplňování a vymahatelnost cílů zavedením:</t>
  </si>
  <si>
    <t>Systému dozoru + sankce</t>
  </si>
  <si>
    <t xml:space="preserve">Systému motivační nástrojů (podpory, případně daňové úlevy) </t>
  </si>
  <si>
    <t>C1</t>
  </si>
  <si>
    <t>C2</t>
  </si>
  <si>
    <t>C3</t>
  </si>
  <si>
    <t>C4</t>
  </si>
  <si>
    <t>C5</t>
  </si>
  <si>
    <t>C1 Zachování výměry lesů</t>
  </si>
  <si>
    <t>C2 Trvale udržitelné hospodaření v lesích</t>
  </si>
  <si>
    <t>C3 Odborná správa lesů</t>
  </si>
  <si>
    <t>C4 Obecné užívání lesů</t>
  </si>
  <si>
    <t xml:space="preserve">C5 Naplňování a vymahatelnost </t>
  </si>
  <si>
    <t>Neidentifikován</t>
  </si>
  <si>
    <t xml:space="preserve">C1.1 Zpracování dokumentací (politika územního rozvoje, zásady územního rozvoje, dobývací prostory, liniové stavby) </t>
  </si>
  <si>
    <t>C2.1 Systém funkčního zaměření lesů (kategorizace lesů)</t>
  </si>
  <si>
    <t>C2.2 Nezbytné zásady hospodaření v lesích - povinnost obnovy (a výchovy) lesních porostů, povinnost ochrany a zlepšování zdravotního stavu lesů, podmínky těžby dříví a dopravy dřeva (zpřístupnění pozemků)</t>
  </si>
  <si>
    <t>C2.3 Využívání děl lesnického plánování při hospodaření (oblastní plány rozvoje lesů, lesní hospodářské plány, lesní hospodářské osnovy, inventarizace lesů)</t>
  </si>
  <si>
    <t>C2.4 Vedení a poskytování údajů lesní hospodářská evidence</t>
  </si>
  <si>
    <t>C3.1 Odborný lesní hospodář nebo odborná správa lesů obecně</t>
  </si>
  <si>
    <t>C3.2 Systém licencí na některé činnosti v LH</t>
  </si>
  <si>
    <t>C4.1 Vstup, vjezd a obecné užívání lesa</t>
  </si>
  <si>
    <t>C4.2 Sběr lesních plodů a klestu nehroubí</t>
  </si>
  <si>
    <t>C4.3 Výkon lesní stráže – dozor nad obecným užíváním lesa</t>
  </si>
  <si>
    <t>C5.1 Systém dozoru + sankce</t>
  </si>
  <si>
    <t xml:space="preserve">C5.2 Systému motivační nástrojů (podpory, případně daňové úlevy) </t>
  </si>
  <si>
    <t>Cíl</t>
  </si>
  <si>
    <t>Podcíl</t>
  </si>
  <si>
    <t>Zajištění ochranné služby v  lesích a dohlížení na dodržování povinností spojených při obecným užíváním lesů občany</t>
  </si>
  <si>
    <t>Popis/zdůvodnění</t>
  </si>
  <si>
    <t>KPI</t>
  </si>
  <si>
    <t>Návrh úpravy</t>
  </si>
  <si>
    <t>Zrušení</t>
  </si>
  <si>
    <t>Navrženo 2 respondenty na zrušení (2 KÚ), 2 nevykonávají (2 KÚ).</t>
  </si>
  <si>
    <t>Navrženo 4 respondenty (ORP) na zrušení.</t>
  </si>
  <si>
    <t>Označeno respondenty za proces s významným dopadem na les.</t>
  </si>
  <si>
    <t>C2.1 Systém funkčního zaměření a územní ochrany lesů (kategorizace lesů)</t>
  </si>
  <si>
    <t>C2.3 Pořizování a využívání děl lesnického plánování při hospodaření (oblastní plány rozvoje lesů, lesní hospodářské plány, lesní hospodářské osnovy, inventarizace lesů)</t>
  </si>
  <si>
    <t>C2.2 Nezbytné zásady hospodaření v lesích - povinnost obnovy (a výchovy) lesních porostů, povinnost ochrany a zlepšování zdravotního stavu, vitality a různorodosti lesů, podmínky těžby dříví a dopravy dřeva (zpřístupnění pozemků)</t>
  </si>
  <si>
    <t>C2.5 Systém ochrany a využívání zdrojů reprodukčního materiálu lesních dřevin – ochrana, klasifikace, evidence a používání reprodukčního materiálu</t>
  </si>
  <si>
    <t xml:space="preserve">C1.2 Územní řízení - dobývací prostory, stavby, odnětí a omezení užívání pozemků určených k plnění funkcí lesa, dělení pozemků  </t>
  </si>
  <si>
    <t>Počet provedených kontrol se zápisem na jednoho pracovníka
Počet provedených kontrol se zápisem na výměru lesa</t>
  </si>
  <si>
    <t>Počet vydaných rozhodnutí
Počet vydaných rozhodnutí na jednoho pracovníka
Počet vydaných rozhodnutí na výměru lesa</t>
  </si>
  <si>
    <r>
      <t xml:space="preserve">Navrženo 7 respondenty na zrušení (ORP), 4 nevykonávají (ORP; např. převod na ÚHUL).
</t>
    </r>
    <r>
      <rPr>
        <sz val="10"/>
        <color rgb="FFFF0000"/>
        <rFont val="Calibri"/>
        <family val="2"/>
        <charset val="238"/>
        <scheme val="minor"/>
      </rPr>
      <t>Nutno zachovat. ?</t>
    </r>
  </si>
  <si>
    <t>Počet vydaných rozhodnutí
Počet odvolacím orgánem zrušených nebo změněných rozhodnutí k počtu rozhodnutí vyřízených ve správním řízení v %</t>
  </si>
  <si>
    <t>Počet případů vybraných pokut celkem na jednoho pracovníka
Počet případů udělených a nevybraných pokut v % z celkového počtu udělených pokut</t>
  </si>
  <si>
    <t>Počet zpracovaných LHO
Počet ha lesa zařazených v LHO
% Vyjádření plochy LHO vůči celkové ploše lesa</t>
  </si>
  <si>
    <t>Počet vydaných rozhodnutí 
Počet rozhodnutí na pracovníka
Počet chybných rozhodnutí
Počet rozhodnutí na výměru lesa</t>
  </si>
  <si>
    <t>C5.3 Řízení a organizace</t>
  </si>
  <si>
    <t>C2.2 Nezbytné zásady hospodaření v lesích - povinnost obnovy (a výchovy) lesních porostů, povinnost ochrany a zlepšování zdravotního stavu, vitality a různorodosti lesů, podmínky těžby dříví a dopravy dřeva (zpřístupnění pozemků), uplatnění újmy.</t>
  </si>
  <si>
    <t>Cíle</t>
  </si>
  <si>
    <t>Evidence přestupků/Ekonomický IS
Evidence přestupků/Ekonomický IS</t>
  </si>
  <si>
    <t>Evidence ÚHUL
Evidence ÚHUL
Evidence ÚHUL</t>
  </si>
  <si>
    <t>Evidence příspěvků</t>
  </si>
  <si>
    <t>Počet vydaných potvrzení
Počet provedených kontrol ÚHUL při  sběru reprodukčního materiálu</t>
  </si>
  <si>
    <t>Interní evidence
Interní evidence/Evidence ÚHUL</t>
  </si>
  <si>
    <t>Datový zdroj</t>
  </si>
  <si>
    <t>Vedení evidence o původu reprodukčního materiálu, včetně předání údajů pověřené osobě</t>
  </si>
  <si>
    <t xml:space="preserve">Spisová služba
Spisová služba
Spisová služba (odvolací orgán)
Spisová služba, ZABAGED
</t>
  </si>
  <si>
    <t>Spisová služba/interní evidence
Spisová služba/interní evidence, ZABAGED</t>
  </si>
  <si>
    <t>Spisová služba
Spisová služba
Spisová služba, ZABAGED</t>
  </si>
  <si>
    <t>Evidece přestupků
Spisová služba, Spisová služba (odvolací orgán)
Evidence přestupků</t>
  </si>
  <si>
    <t xml:space="preserve">Spisová služba
Spisová služba, Spisová služba (odvolací orgán)
</t>
  </si>
  <si>
    <t>Spisová služba, Spisová služba (odvolací orgán)</t>
  </si>
  <si>
    <t>Interní zdroj</t>
  </si>
  <si>
    <t>Spisová služba</t>
  </si>
  <si>
    <t>Souhrnná výše příspěvku na hektar lesní plochy</t>
  </si>
  <si>
    <t>Výkon dozoru nad  dodržování ustanovení právních předpisů a rozhodnutí týkajících se funkcí lesů jako složky životního prostředí</t>
  </si>
  <si>
    <t>Navrženo pro sledování KPI</t>
  </si>
  <si>
    <t>Označeno respondenty za proces s významným dopadem na les (pokud ponechán - sledování KPI)</t>
  </si>
  <si>
    <t>Výměra lesa, na kterou jednotlivá rozhodnutí dopadla</t>
  </si>
  <si>
    <t xml:space="preserve">Označeno respondenty za proces s významným dopadem na les
</t>
  </si>
  <si>
    <t>Navrženo na zrušení, kompetence shledána jako nadbytečná</t>
  </si>
  <si>
    <t>Navrženo 5 respondenty na zrušení (4 ORP a 1 KÚ), 2 nevykonávají (ORP).</t>
  </si>
  <si>
    <t>Navrženo 8 respondenty na zrušení (5 ORP a 3 KÚ), 1 nevykonává (ORP).
Rovněž doporučeno v rámci legislativně kompetenční analýzy na úpravu.</t>
  </si>
  <si>
    <t>Navrženo na úpravu, případně zrušení (s ohledem na termíny správního řádu velmi obtížná aplikace)</t>
  </si>
  <si>
    <t xml:space="preserve">Navrženo 5 respondenty na zrušení (5 ORP), 8 nevykonává (5 ORP a 3KÚ) , ale náklady nese obec (žádná motivace).
</t>
  </si>
  <si>
    <t>Navrženo na úpravu, případně zrušení</t>
  </si>
  <si>
    <t>Navrženo 3 respondenty na zrušení (ORP), 5 nevykonává (ORP).</t>
  </si>
  <si>
    <t xml:space="preserve">Navrženo 5 respondenty na zrušení (5 ORP), 2 nevykonávají (ORP).
</t>
  </si>
  <si>
    <t>Proces významným dopadem na les.</t>
  </si>
  <si>
    <t>Navrženo na zrušení</t>
  </si>
  <si>
    <t>Navrženo 8 respondenty na zrušení (ORP), 5 nevykonává (ORP).</t>
  </si>
  <si>
    <t>Interní evidence</t>
  </si>
  <si>
    <t>Zmapování, zda se jedná o zbytečný proces (pokud je dodržován metodický pokyn možno následně zrušit)</t>
  </si>
  <si>
    <t>Navrženo 4 respondenty na zrušení (ORP), 5 nevykonává (ORP).</t>
  </si>
  <si>
    <t>Vydání rozhodnutí o uložení pokuty centrálním orgánem dle zákona č. 289/1995 Sb.</t>
  </si>
  <si>
    <t>Navrženo na úpravu (využití finančních zdrojů na projekty spojené s lesem)</t>
  </si>
  <si>
    <t xml:space="preserve">Navrženo na úpravu </t>
  </si>
  <si>
    <t xml:space="preserve">Dvojkolejnost
Výrazné zatížení orgánů státní správy - ustanovení odstavce 2 § 14 v případě, kdy by si správní orgán, který řízení vede, nevyžádal souhlas orgánu státní správy lesů nebo nezohlednil podmínky v souhlasu stanovené, bylo by jím vydané rozhodnutí v rozporu s právním řádem. Nicméně vzhledem k neformálnosti procesu vydávání souhlasu i závazného stanoviska, může být vyžádání souhlasu rozhodujícím správním orgánem (třeba i neúmyslně) opomenuto. V tomto směru pak může docházet k přílišnému zatížení orgánů státní správy lesů kontrolní činností a monitorováním případů, kde by měl být souhlas vyžádán. </t>
  </si>
  <si>
    <t>Dvojkolejnost</t>
  </si>
  <si>
    <t>Obecně je právní úprava obsažená v ustanovení § 35 velice nepřehledná, v důsledku čehož nejsou jednotlivé odstavce dostatečně věcně provázány mezi sebou. Z celkového pohledu nepůsobí platná úprava propracovaně, je příliš strohá a neřeší jednotlivé otázky dostatečně široce. Dává orgánům státní správy lesů pravomoc k rozhodování konkrétních otázek týkajících se meliorací a hrazení bystřin, aniž by blíže vymezila, co konkrétně má být předmětem vydaného rozhodnutí, kdo jsou účastníci řízení, zda může být řízení zahájeno na návrh nebo z moci úřední atd. Absentuje rovněž bližší úprava souvisejících postupů např. ohledně provádění těchto činností na základě rozhodnutí orgánu státní správy lesů (není například jasné, kdo má být zadavatelem provedení těchto prací, do jaké míry může správní orgán podrobovat kontrole projekt těchto prací v otázce nákladů na jejich provedení apod.). Dalším nedostatkem je i skutečnost, že dosud nebyl vydán prováděcí právní předpis předpokládaný v odstavci 5 (byť je třeba podotknout, že ani jeho případné vydání nemůže odstranit problémy popsané výše).</t>
  </si>
  <si>
    <t>Navržena úprava</t>
  </si>
  <si>
    <t>Navrženo responednty na úpravu.
Institut odborného lesního hospodáře je upraven lesním zákonem za účelem garance kvalifikované hospodářské činnosti v lesích (jádrem jeho činnosti bude zejména dozor nad stavem lesa a nad aktivitami v lese probíhajícími a dále i poradenská činnost vůči vlastníkovi lesa v oblasti hospodaření v lese a v jeho dalším rozvoji). V zásadě lze konstatovat, že tento účel je v rámci platného znění naplněn nedostatečně, a to především z důvodu nedostatků právní úpravy projevujících se ve dvou směrech:
1) Nedostatečné vymezení postavení
2) Znění odstavce 6 - nedostatek a mezera v púrávní úpravě
3) diskutabilní zvýhodnění vlastníků lesa do výměry 50 ha se zpracovanými LHO.</t>
  </si>
  <si>
    <t>Navrženo 11 respondenty na zrušení (ORP), 2 nevykonávají (ORP). Rovněž v rámci legislativně-kompetenční analýzy navrženo na zrušení.</t>
  </si>
  <si>
    <t>Navrženo na úpravu</t>
  </si>
  <si>
    <t xml:space="preserve">Není výslovně v obsahu formulován dozor; předpokládá se, že dozor provádí celní orgány?! </t>
  </si>
  <si>
    <t xml:space="preserve">Navrženo na zrušení </t>
  </si>
  <si>
    <t>Odstranění dvojkolejnosti</t>
  </si>
  <si>
    <t>Počty rozhodnutí
Výměra plochy, na kterou jednotlivá rozhodnutí dopadla</t>
  </si>
  <si>
    <t>Oblast udělování výjimek, která by měla být sledována</t>
  </si>
  <si>
    <t xml:space="preserve">Navrženo na úpravu  </t>
  </si>
  <si>
    <t>Postavení lesní stráže není pregnantně nadefinováno, není používána právní terminologie, není akceptována právní logika, je zde patrná roztříštěnost kompetencí při její instalaci.
Dvojkolejnost</t>
  </si>
  <si>
    <t>Potřeba kontroly účelnosti vynakládných prostředků</t>
  </si>
  <si>
    <t>Základní řídící proces</t>
  </si>
  <si>
    <t>V hlavě deváté zákona o lesích jsou řešeny sankce, ty jsou rozděleny na přestupky - § 53, pokuty - § 54, správně měl být § 54 označen Správní delikty. V této části nejsou na rozdíl od jiných zákonů v oblasti správního práva blíže specifikovány působnosti orgánů veřejné moci, které vedou řízení a ukládají sankce. Je nutné vyhledat působnosti k sankčnímu řízení v hlavě osmé zákona. Věcně příslušnými jsou převážně ÚORP nebo orgány, které vykonávají dozor. Zde je riziko možného vedení souběžně více sankčních řízení o téže věci. U MŽP nejasné postavení ohledně ukládání opatření – pochybnost ohledně formy a ohledně toho, zda může uložit opatření i jinému ministerstvu, či ústřednímu orgánu. Takto formulované ustanovení zákona a navazující kompetence jsou v rozporu se základními zásadami řízení danými Správním řádem, zák. č. 500/2004 Sb. – konkrétně zásadami legitimity řízení, ekonomiky řízení, transparentnosti.
Dvojkolejnost</t>
  </si>
  <si>
    <t>Navrženo 2 OVM (ORP) na zrušení, 2 subjekty nevykonávají. Rovněž doporučeno v rámci legislativně kompetenční analýzy na úpravu.
Dvojkolejnost</t>
  </si>
  <si>
    <t>Navrženo na úpravu (vzhledem k významu procesu nelze zrušit)</t>
  </si>
  <si>
    <t>Navrženo 5 respondenty (ORP) na zrušení, 2 respondenti nevykonávají (ORP).  
Výkladové obtíže může způsobovat především odstavec 1. Předně je nutno konstatovat, že § 13 odst. 1 je úzce provázán s § 16 a rovněž § 15, čemuž však systematika zákona příliš neodpovídá – matoucí je zařazení úpravy § 14 mezi výše zmíněná úzce související ustanovení, stejně jako rozdělení prakticky téže problematiky do různých oddílů.
Dvojkolejnost</t>
  </si>
  <si>
    <t>Navrženo na úpravu a zpřesnění (podpora využitelnosti)</t>
  </si>
  <si>
    <t>Počet vyřízených přestupků  podle §53 celkem na jednoho pracovníka
Počet vyřízených pokut (správních deliktů) podle §54 celkem na jednoho pracovníka
Počet zrušených rozhodnutí k počtu rozhodnutí celkem v %
% prekluzí k celkovému počtu přestupků/pokut došlých a nevyřízených z minulého období</t>
  </si>
  <si>
    <t>Proces vhodný k přesunu realizace na specializovaný subjekt, zbytečně zatěžující.</t>
  </si>
  <si>
    <t>Navrženo 5 respondenty na zrušení (4 ORP, 1 KÚ). Na základě legislativní analýzy doporučeno ke změně formulace (zpřesnění).
Návrh na přesun vedení evidence na specializovanou instituci (podpora využití).</t>
  </si>
  <si>
    <t>Navrženo na úpracu</t>
  </si>
  <si>
    <t>Kladeny zvýšené nároky na příslušný orgán SSL. Navrženo 11 respondenty (10 ORP a 1 KÚ) na zrušení a doporučeno v rámci legislativně kompetenční analýzy na úpravu.</t>
  </si>
  <si>
    <t>Odvolacím orgánem zrušená nebo změněná rozhodnutí k počtu rozhodnutí vydaných ve správním řízení v % a to v celkové sumě za resort (přes všechny ORP, KÚ  v oblasti SSL)
Naplnění strategických cílů (např. zachování výměry lesů - porovnání v letech, vyhodnocení účinnosti nástrojů pro zajištění vymahatelnosti) 
Hodnocení metodické činnosti - počet porad, školení</t>
  </si>
  <si>
    <t>Objem pokut vybraných v blokovém řízení
Počet případů</t>
  </si>
  <si>
    <t>KÚ
MZE
MŽP
MHMP</t>
  </si>
  <si>
    <t xml:space="preserve">Výrazné zatížení orgánů státní správy - ustanovení odstavce 2 § 14  v případě, kdy by si správní orgán, který řízení vede, nevyžádal souhlas orgánu státní správy lesů nebo nezohlednil podmínky v souhlasu stanovené, bylo by jím vydané rozhodnutí v rozporu s právním řádem. Nicméně vzhledem k neformálnosti procesu vydávání souhlasu i závazného stanoviska, může být vyžádání souhlasu rozhodujícím správním orgánem (třeba i neúmyslně) opomenuto. V tomto směru pak může docházet k přílišnému zatížení orgánů státní správy lesů kontrolní činností a monitorováním případů, kde by měl být souhlas vyžádán. </t>
  </si>
  <si>
    <t xml:space="preserve">Dvojkolejnost
Současná praxe přináší  značné problémy vlastníkovi lesa i orgánu SSL, neboť závazné stanovisko orgánu OP je pro orgán SSL schvalující LHP závazné, ale zároveň nelze uplatnit § 149 správního řádu (rozhodnutí podmíněné závazným stanoviskem) - viz rozsudek NSS. To znamená, že není k dispozici žádný standardní opravný prostředek a vlastník lesa, kterému nemůže být plán schválen orgánem SSL z důvodu negativního závazného stanoviska orgánu OP,  a po té ani v odvolacím řízení Mze (viz např. rozhodnutí Rozkladové komise ministra) je nucen se domáhat ochrany před i zjevně nezákonnými závaznými stanovisky u soudu. V takovém případě lhůty pro schválení plánu se neúnosně protahují minimálně v řádu měsíců, vlastník lesa hospodaří jako bez platného plánu se všemi důsledky -i mimo jiné promarní možnost obdržení dotací - a tak v praxi raději často vyhoví i zcela nedůvodněným požadavkům orgánu OP. Popsaný právní nedostatek má také značná negativa z hlediska odborně věcného.
Protože tento stav není založen lesním zákonem, navrhuje se odpovídající úprava textu § 4 odst. 3 zákona 114/1992 Sb.
</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</si>
</sst>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charset val="238"/>
      <scheme val="minor"/>
    </font>
    <font>
      <b/>
      <sz val="11"/>
      <color theme="1"/>
      <name val="Calibri"/>
      <family val="2"/>
      <charset val="238"/>
      <scheme val="minor"/>
    </font>
    <font>
      <b/>
      <sz val="10"/>
      <color theme="1"/>
      <name val="Calibri"/>
      <family val="2"/>
      <charset val="238"/>
      <scheme val="minor"/>
    </font>
    <font>
      <sz val="10"/>
      <color theme="1"/>
      <name val="Calibri"/>
      <family val="2"/>
      <charset val="238"/>
      <scheme val="minor"/>
    </font>
    <font>
      <sz val="10"/>
      <name val="Calibri"/>
      <family val="2"/>
      <charset val="238"/>
      <scheme val="minor"/>
    </font>
    <font>
      <sz val="10"/>
      <color theme="1"/>
      <name val="Calibri"/>
      <family val="2"/>
      <charset val="238"/>
    </font>
    <font>
      <sz val="10"/>
      <color rgb="FFFF0000"/>
      <name val="Calibri"/>
      <family val="2"/>
      <charset val="238"/>
      <scheme val="minor"/>
    </font>
  </fonts>
  <fills count="7">
    <fill>
      <patternFill patternType="none"/>
    </fill>
    <fill>
      <patternFill patternType="gray125"/>
    </fill>
    <fill>
      <patternFill patternType="solid">
        <fgColor theme="4"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rgb="FFC00000"/>
        <bgColor indexed="64"/>
      </patternFill>
    </fill>
  </fills>
  <borders count="45">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bottom style="medium">
        <color indexed="64"/>
      </bottom>
      <diagonal/>
    </border>
  </borders>
  <cellStyleXfs count="1">
    <xf numFmtId="0" fontId="0" fillId="0" borderId="0"/>
  </cellStyleXfs>
  <cellXfs count="166">
    <xf numFmtId="0" fontId="0" fillId="0" borderId="0" xfId="0"/>
    <xf numFmtId="0" fontId="2" fillId="3" borderId="8" xfId="0" applyFont="1" applyFill="1" applyBorder="1" applyAlignment="1">
      <alignment vertical="top" wrapText="1"/>
    </xf>
    <xf numFmtId="0" fontId="2" fillId="3" borderId="9" xfId="0" applyFont="1" applyFill="1" applyBorder="1" applyAlignment="1">
      <alignment vertical="top" wrapText="1"/>
    </xf>
    <xf numFmtId="0" fontId="3" fillId="3" borderId="9" xfId="0" applyFont="1" applyFill="1" applyBorder="1" applyAlignment="1">
      <alignment vertical="top" wrapText="1"/>
    </xf>
    <xf numFmtId="0" fontId="4" fillId="0" borderId="14" xfId="0" applyFont="1" applyFill="1" applyBorder="1" applyAlignment="1">
      <alignment vertical="top" wrapText="1"/>
    </xf>
    <xf numFmtId="0" fontId="4" fillId="0" borderId="4" xfId="0" applyFont="1" applyFill="1" applyBorder="1" applyAlignment="1">
      <alignment vertical="top" wrapText="1"/>
    </xf>
    <xf numFmtId="0" fontId="4" fillId="0" borderId="2" xfId="0" applyFont="1" applyFill="1" applyBorder="1" applyAlignment="1">
      <alignment vertical="top"/>
    </xf>
    <xf numFmtId="0" fontId="4" fillId="0" borderId="3" xfId="0" applyFont="1" applyFill="1" applyBorder="1" applyAlignment="1">
      <alignment vertical="top" wrapText="1"/>
    </xf>
    <xf numFmtId="0" fontId="4" fillId="0" borderId="15" xfId="0" applyFont="1" applyFill="1" applyBorder="1" applyAlignment="1">
      <alignment vertical="top" wrapText="1"/>
    </xf>
    <xf numFmtId="0" fontId="4" fillId="0" borderId="1" xfId="0" applyFont="1" applyFill="1" applyBorder="1" applyAlignment="1">
      <alignment vertical="top" wrapText="1"/>
    </xf>
    <xf numFmtId="0" fontId="4" fillId="0" borderId="2" xfId="0" applyFont="1" applyFill="1" applyBorder="1" applyAlignment="1">
      <alignment vertical="top" wrapText="1"/>
    </xf>
    <xf numFmtId="0" fontId="3" fillId="0" borderId="16" xfId="0" applyFont="1" applyFill="1" applyBorder="1" applyAlignment="1">
      <alignment vertical="top"/>
    </xf>
    <xf numFmtId="0" fontId="4" fillId="0" borderId="17" xfId="0" applyFont="1" applyFill="1" applyBorder="1" applyAlignment="1">
      <alignment vertical="top" wrapText="1"/>
    </xf>
    <xf numFmtId="0" fontId="4" fillId="0" borderId="11" xfId="0" applyFont="1" applyFill="1" applyBorder="1" applyAlignment="1">
      <alignment vertical="top"/>
    </xf>
    <xf numFmtId="0" fontId="4" fillId="0" borderId="18" xfId="0" applyFont="1" applyFill="1" applyBorder="1" applyAlignment="1">
      <alignment vertical="top"/>
    </xf>
    <xf numFmtId="0" fontId="4" fillId="0" borderId="11" xfId="0" applyFont="1" applyFill="1" applyBorder="1" applyAlignment="1">
      <alignment vertical="top" wrapText="1"/>
    </xf>
    <xf numFmtId="0" fontId="4" fillId="0" borderId="10" xfId="0" applyFont="1" applyFill="1" applyBorder="1" applyAlignment="1">
      <alignment vertical="top"/>
    </xf>
    <xf numFmtId="0" fontId="4" fillId="0" borderId="19" xfId="0" applyFont="1" applyFill="1" applyBorder="1" applyAlignment="1">
      <alignment vertical="top" wrapText="1"/>
    </xf>
    <xf numFmtId="0" fontId="4" fillId="0" borderId="20" xfId="0" applyFont="1" applyFill="1" applyBorder="1" applyAlignment="1">
      <alignment vertical="top" wrapText="1"/>
    </xf>
    <xf numFmtId="0" fontId="4" fillId="0" borderId="21" xfId="0" applyFont="1" applyFill="1" applyBorder="1" applyAlignment="1">
      <alignment vertical="top" wrapText="1"/>
    </xf>
    <xf numFmtId="0" fontId="4" fillId="0" borderId="18" xfId="0" applyFont="1" applyFill="1" applyBorder="1" applyAlignment="1">
      <alignment vertical="top" wrapText="1"/>
    </xf>
    <xf numFmtId="0" fontId="3" fillId="0" borderId="22" xfId="0" applyFont="1" applyFill="1" applyBorder="1" applyAlignment="1">
      <alignment vertical="top"/>
    </xf>
    <xf numFmtId="0" fontId="4" fillId="0" borderId="9" xfId="0" applyFont="1" applyFill="1" applyBorder="1" applyAlignment="1">
      <alignment vertical="top" wrapText="1"/>
    </xf>
    <xf numFmtId="0" fontId="4" fillId="0" borderId="23" xfId="0" applyFont="1" applyFill="1" applyBorder="1" applyAlignment="1">
      <alignment vertical="top" wrapText="1"/>
    </xf>
    <xf numFmtId="0" fontId="4" fillId="0" borderId="24" xfId="0" applyFont="1" applyFill="1" applyBorder="1" applyAlignment="1">
      <alignment vertical="top" wrapText="1"/>
    </xf>
    <xf numFmtId="0" fontId="4" fillId="0" borderId="19" xfId="0" applyFont="1" applyFill="1" applyBorder="1" applyAlignment="1">
      <alignment vertical="top"/>
    </xf>
    <xf numFmtId="0" fontId="4" fillId="0" borderId="22" xfId="0" applyFont="1" applyFill="1" applyBorder="1" applyAlignment="1">
      <alignment vertical="top" wrapText="1"/>
    </xf>
    <xf numFmtId="0" fontId="4" fillId="0" borderId="25" xfId="0" applyFont="1" applyFill="1" applyBorder="1" applyAlignment="1">
      <alignment vertical="top" wrapText="1"/>
    </xf>
    <xf numFmtId="0" fontId="4" fillId="0" borderId="11" xfId="0" applyFont="1" applyFill="1" applyBorder="1" applyAlignment="1">
      <alignment horizontal="center" vertical="top" wrapText="1"/>
    </xf>
    <xf numFmtId="0" fontId="4" fillId="0" borderId="10" xfId="0" applyFont="1" applyFill="1" applyBorder="1" applyAlignment="1">
      <alignment horizontal="center" vertical="top"/>
    </xf>
    <xf numFmtId="0" fontId="4" fillId="0" borderId="25" xfId="0" applyFont="1" applyFill="1" applyBorder="1" applyAlignment="1">
      <alignment horizontal="center" vertical="top" wrapText="1"/>
    </xf>
    <xf numFmtId="0" fontId="4" fillId="0" borderId="11" xfId="0" applyFont="1" applyFill="1" applyBorder="1" applyAlignment="1">
      <alignment horizontal="center" vertical="top"/>
    </xf>
    <xf numFmtId="0" fontId="4" fillId="0" borderId="26" xfId="0" applyFont="1" applyFill="1" applyBorder="1" applyAlignment="1">
      <alignment vertical="top"/>
    </xf>
    <xf numFmtId="0" fontId="4" fillId="0" borderId="22" xfId="0" applyFont="1" applyFill="1" applyBorder="1" applyAlignment="1">
      <alignment vertical="top"/>
    </xf>
    <xf numFmtId="0" fontId="3" fillId="0" borderId="11" xfId="0" applyFont="1" applyFill="1" applyBorder="1" applyAlignment="1">
      <alignment vertical="top" wrapText="1"/>
    </xf>
    <xf numFmtId="0" fontId="4" fillId="0" borderId="12" xfId="0" applyFont="1" applyFill="1" applyBorder="1" applyAlignment="1">
      <alignment vertical="top" wrapText="1"/>
    </xf>
    <xf numFmtId="0" fontId="4" fillId="0" borderId="27" xfId="0" applyFont="1" applyFill="1" applyBorder="1" applyAlignment="1">
      <alignment vertical="top" wrapText="1"/>
    </xf>
    <xf numFmtId="0" fontId="4" fillId="0" borderId="9" xfId="0" applyFont="1" applyFill="1" applyBorder="1" applyAlignment="1">
      <alignment vertical="top"/>
    </xf>
    <xf numFmtId="0" fontId="4" fillId="0" borderId="17" xfId="0" applyFont="1" applyFill="1" applyBorder="1" applyAlignment="1">
      <alignment vertical="top"/>
    </xf>
    <xf numFmtId="0" fontId="0" fillId="0" borderId="0" xfId="0" applyFill="1"/>
    <xf numFmtId="0" fontId="4" fillId="0" borderId="10" xfId="0" applyFont="1" applyFill="1" applyBorder="1" applyAlignment="1">
      <alignment vertical="top" wrapText="1"/>
    </xf>
    <xf numFmtId="0" fontId="0" fillId="0" borderId="22" xfId="0" applyFill="1" applyBorder="1"/>
    <xf numFmtId="0" fontId="4" fillId="0" borderId="26" xfId="0" applyFont="1" applyFill="1" applyBorder="1" applyAlignment="1">
      <alignment vertical="top" wrapText="1"/>
    </xf>
    <xf numFmtId="0" fontId="3" fillId="0" borderId="9" xfId="0" applyFont="1" applyFill="1" applyBorder="1" applyAlignment="1">
      <alignment vertical="top" wrapText="1"/>
    </xf>
    <xf numFmtId="0" fontId="4" fillId="0" borderId="25" xfId="0" applyFont="1" applyFill="1" applyBorder="1" applyAlignment="1">
      <alignment vertical="top"/>
    </xf>
    <xf numFmtId="0" fontId="4" fillId="0" borderId="23" xfId="0" applyFont="1" applyFill="1" applyBorder="1" applyAlignment="1">
      <alignment vertical="top"/>
    </xf>
    <xf numFmtId="0" fontId="4" fillId="0" borderId="20" xfId="0" applyFont="1" applyFill="1" applyBorder="1" applyAlignment="1">
      <alignment vertical="top"/>
    </xf>
    <xf numFmtId="0" fontId="3" fillId="0" borderId="20" xfId="0" applyFont="1" applyFill="1" applyBorder="1" applyAlignment="1">
      <alignment vertical="top"/>
    </xf>
    <xf numFmtId="0" fontId="4" fillId="0" borderId="24" xfId="0" applyFont="1" applyFill="1" applyBorder="1" applyAlignment="1">
      <alignment vertical="top"/>
    </xf>
    <xf numFmtId="0" fontId="4" fillId="0" borderId="9" xfId="0" applyFont="1" applyFill="1" applyBorder="1" applyAlignment="1">
      <alignment horizontal="left" vertical="top"/>
    </xf>
    <xf numFmtId="0" fontId="4" fillId="0" borderId="11" xfId="0" applyFont="1" applyFill="1" applyBorder="1" applyAlignment="1">
      <alignment horizontal="left" vertical="top"/>
    </xf>
    <xf numFmtId="0" fontId="4" fillId="0" borderId="19" xfId="0" applyFont="1" applyFill="1" applyBorder="1" applyAlignment="1">
      <alignment horizontal="left" vertical="top"/>
    </xf>
    <xf numFmtId="0" fontId="4" fillId="0" borderId="28" xfId="0" applyFont="1" applyFill="1" applyBorder="1" applyAlignment="1">
      <alignment vertical="top"/>
    </xf>
    <xf numFmtId="0" fontId="4" fillId="0" borderId="29" xfId="0" applyFont="1" applyFill="1" applyBorder="1" applyAlignment="1">
      <alignment vertical="top" wrapText="1"/>
    </xf>
    <xf numFmtId="0" fontId="4" fillId="0" borderId="30" xfId="0" applyFont="1" applyFill="1" applyBorder="1" applyAlignment="1">
      <alignment vertical="top" wrapText="1"/>
    </xf>
    <xf numFmtId="0" fontId="4" fillId="0" borderId="29" xfId="0" applyFont="1" applyFill="1" applyBorder="1" applyAlignment="1">
      <alignment vertical="top"/>
    </xf>
    <xf numFmtId="0" fontId="4" fillId="0" borderId="31" xfId="0" applyFont="1" applyFill="1" applyBorder="1" applyAlignment="1">
      <alignment vertical="top"/>
    </xf>
    <xf numFmtId="0" fontId="4" fillId="0" borderId="30" xfId="0" applyFont="1" applyFill="1" applyBorder="1" applyAlignment="1">
      <alignment vertical="top"/>
    </xf>
    <xf numFmtId="0" fontId="4" fillId="0" borderId="32" xfId="0" applyFont="1" applyFill="1" applyBorder="1" applyAlignment="1">
      <alignment vertical="top" wrapText="1"/>
    </xf>
    <xf numFmtId="0" fontId="4" fillId="0" borderId="33" xfId="0" applyFont="1" applyFill="1" applyBorder="1" applyAlignment="1">
      <alignment vertical="top" wrapText="1"/>
    </xf>
    <xf numFmtId="0" fontId="3" fillId="0" borderId="32" xfId="0" applyFont="1" applyFill="1" applyBorder="1" applyAlignment="1">
      <alignment vertical="top"/>
    </xf>
    <xf numFmtId="0" fontId="4" fillId="0" borderId="34" xfId="0" applyFont="1" applyFill="1" applyBorder="1" applyAlignment="1">
      <alignment vertical="top" wrapText="1"/>
    </xf>
    <xf numFmtId="0" fontId="4" fillId="0" borderId="35" xfId="0" applyFont="1" applyFill="1" applyBorder="1" applyAlignment="1">
      <alignment vertical="top" wrapText="1"/>
    </xf>
    <xf numFmtId="0" fontId="2" fillId="3" borderId="33" xfId="0" applyFont="1" applyFill="1" applyBorder="1" applyAlignment="1">
      <alignment vertical="top" wrapText="1"/>
    </xf>
    <xf numFmtId="0" fontId="2" fillId="3" borderId="30" xfId="0" applyFont="1" applyFill="1" applyBorder="1" applyAlignment="1">
      <alignment vertical="top" wrapText="1"/>
    </xf>
    <xf numFmtId="0" fontId="3" fillId="3" borderId="30" xfId="0" applyFont="1" applyFill="1" applyBorder="1" applyAlignment="1">
      <alignment vertical="top" wrapText="1"/>
    </xf>
    <xf numFmtId="0" fontId="3" fillId="3" borderId="32" xfId="0" applyFont="1" applyFill="1" applyBorder="1" applyAlignment="1">
      <alignment vertical="top" wrapText="1"/>
    </xf>
    <xf numFmtId="0" fontId="4" fillId="0" borderId="4" xfId="0" applyFont="1" applyFill="1" applyBorder="1" applyAlignment="1">
      <alignment vertical="top"/>
    </xf>
    <xf numFmtId="0" fontId="4" fillId="0" borderId="19" xfId="0" applyFont="1" applyFill="1" applyBorder="1" applyAlignment="1">
      <alignment horizontal="center" vertical="top"/>
    </xf>
    <xf numFmtId="0" fontId="4" fillId="0" borderId="17" xfId="0" applyFont="1" applyFill="1" applyBorder="1" applyAlignment="1">
      <alignment horizontal="center" vertical="top" wrapText="1"/>
    </xf>
    <xf numFmtId="0" fontId="2" fillId="3" borderId="34" xfId="0" applyFont="1" applyFill="1" applyBorder="1" applyAlignment="1">
      <alignment vertical="top" wrapText="1"/>
    </xf>
    <xf numFmtId="0" fontId="4" fillId="0" borderId="28" xfId="0" applyFont="1" applyFill="1" applyBorder="1" applyAlignment="1">
      <alignment vertical="top" wrapText="1"/>
    </xf>
    <xf numFmtId="0" fontId="4" fillId="0" borderId="32" xfId="0" applyFont="1" applyFill="1" applyBorder="1" applyAlignment="1">
      <alignment vertical="top"/>
    </xf>
    <xf numFmtId="0" fontId="2" fillId="3" borderId="38" xfId="0" applyFont="1" applyFill="1" applyBorder="1" applyAlignment="1">
      <alignment vertical="top" wrapText="1"/>
    </xf>
    <xf numFmtId="0" fontId="3" fillId="3" borderId="23" xfId="0" applyFont="1" applyFill="1" applyBorder="1" applyAlignment="1">
      <alignment vertical="top" wrapText="1"/>
    </xf>
    <xf numFmtId="0" fontId="5" fillId="0" borderId="0" xfId="0" applyFont="1" applyAlignment="1">
      <alignment horizontal="justify" vertical="top"/>
    </xf>
    <xf numFmtId="0" fontId="0" fillId="0" borderId="0" xfId="0" applyAlignment="1">
      <alignment vertical="top"/>
    </xf>
    <xf numFmtId="0" fontId="5" fillId="0" borderId="18" xfId="0" applyFont="1" applyBorder="1" applyAlignment="1">
      <alignment horizontal="justify" vertical="top"/>
    </xf>
    <xf numFmtId="0" fontId="5" fillId="0" borderId="9" xfId="0" applyFont="1" applyBorder="1" applyAlignment="1">
      <alignment horizontal="justify" vertical="top"/>
    </xf>
    <xf numFmtId="0" fontId="0" fillId="0" borderId="19" xfId="0" applyBorder="1" applyAlignment="1">
      <alignment vertical="top"/>
    </xf>
    <xf numFmtId="0" fontId="5" fillId="0" borderId="11" xfId="0" applyFont="1" applyBorder="1" applyAlignment="1">
      <alignment horizontal="justify" vertical="top"/>
    </xf>
    <xf numFmtId="0" fontId="5" fillId="0" borderId="19" xfId="0" applyFont="1" applyBorder="1" applyAlignment="1">
      <alignment horizontal="justify" vertical="top"/>
    </xf>
    <xf numFmtId="0" fontId="0" fillId="0" borderId="11" xfId="0" applyBorder="1" applyAlignment="1">
      <alignment vertical="top"/>
    </xf>
    <xf numFmtId="0" fontId="0" fillId="0" borderId="18" xfId="0" applyBorder="1" applyAlignment="1">
      <alignment vertical="top"/>
    </xf>
    <xf numFmtId="0" fontId="5" fillId="0" borderId="11" xfId="0" applyFont="1" applyFill="1" applyBorder="1" applyAlignment="1">
      <alignment horizontal="justify" vertical="top"/>
    </xf>
    <xf numFmtId="0" fontId="4" fillId="0" borderId="36" xfId="0" applyFont="1" applyFill="1" applyBorder="1" applyAlignment="1">
      <alignment vertical="top" wrapText="1"/>
    </xf>
    <xf numFmtId="0" fontId="4" fillId="0" borderId="39" xfId="0" applyFont="1" applyFill="1" applyBorder="1" applyAlignment="1">
      <alignment vertical="top" wrapText="1"/>
    </xf>
    <xf numFmtId="0" fontId="4" fillId="0" borderId="40" xfId="0" applyFont="1" applyFill="1" applyBorder="1" applyAlignment="1">
      <alignment vertical="top" wrapText="1"/>
    </xf>
    <xf numFmtId="0" fontId="4" fillId="0" borderId="41" xfId="0" applyFont="1" applyFill="1" applyBorder="1" applyAlignment="1">
      <alignment vertical="top" wrapText="1"/>
    </xf>
    <xf numFmtId="0" fontId="4" fillId="0" borderId="0" xfId="0" applyFont="1" applyFill="1" applyBorder="1" applyAlignment="1">
      <alignment vertical="top" wrapText="1"/>
    </xf>
    <xf numFmtId="0" fontId="4" fillId="0" borderId="39" xfId="0" applyFont="1" applyFill="1" applyBorder="1" applyAlignment="1">
      <alignment vertical="top"/>
    </xf>
    <xf numFmtId="0" fontId="4" fillId="0" borderId="40" xfId="0" applyFont="1" applyFill="1" applyBorder="1" applyAlignment="1">
      <alignment vertical="top"/>
    </xf>
    <xf numFmtId="0" fontId="4" fillId="0" borderId="34" xfId="0" applyFont="1" applyFill="1" applyBorder="1" applyAlignment="1">
      <alignment vertical="top"/>
    </xf>
    <xf numFmtId="0" fontId="4" fillId="0" borderId="42" xfId="0" applyFont="1" applyFill="1" applyBorder="1" applyAlignment="1">
      <alignment vertical="top"/>
    </xf>
    <xf numFmtId="0" fontId="4" fillId="0" borderId="31" xfId="0" applyFont="1" applyFill="1" applyBorder="1" applyAlignment="1">
      <alignment vertical="top" wrapText="1"/>
    </xf>
    <xf numFmtId="0" fontId="0" fillId="0" borderId="14" xfId="0" applyBorder="1"/>
    <xf numFmtId="0" fontId="0" fillId="0" borderId="17" xfId="0" applyBorder="1"/>
    <xf numFmtId="0" fontId="0" fillId="0" borderId="17" xfId="0" applyFill="1" applyBorder="1"/>
    <xf numFmtId="16" fontId="0" fillId="0" borderId="17" xfId="0" applyNumberFormat="1" applyBorder="1"/>
    <xf numFmtId="0" fontId="0" fillId="0" borderId="28" xfId="0" applyBorder="1"/>
    <xf numFmtId="0" fontId="4" fillId="5" borderId="19" xfId="0" applyFont="1" applyFill="1" applyBorder="1" applyAlignment="1">
      <alignment vertical="top" wrapText="1"/>
    </xf>
    <xf numFmtId="0" fontId="4" fillId="4" borderId="19" xfId="0" applyFont="1" applyFill="1" applyBorder="1" applyAlignment="1">
      <alignment vertical="top" wrapText="1"/>
    </xf>
    <xf numFmtId="0" fontId="4" fillId="4" borderId="12" xfId="0" applyFont="1" applyFill="1" applyBorder="1" applyAlignment="1">
      <alignment vertical="top" wrapText="1"/>
    </xf>
    <xf numFmtId="0" fontId="4" fillId="4" borderId="11" xfId="0" applyFont="1" applyFill="1" applyBorder="1" applyAlignment="1">
      <alignment vertical="top" wrapText="1"/>
    </xf>
    <xf numFmtId="0" fontId="4" fillId="4" borderId="35" xfId="0" applyFont="1" applyFill="1" applyBorder="1" applyAlignment="1">
      <alignment vertical="top" wrapText="1"/>
    </xf>
    <xf numFmtId="0" fontId="4" fillId="4" borderId="10" xfId="0" applyFont="1" applyFill="1" applyBorder="1" applyAlignment="1">
      <alignment vertical="top" wrapText="1"/>
    </xf>
    <xf numFmtId="0" fontId="4" fillId="4" borderId="26" xfId="0" applyFont="1" applyFill="1" applyBorder="1" applyAlignment="1">
      <alignment vertical="top" wrapText="1"/>
    </xf>
    <xf numFmtId="0" fontId="4" fillId="4" borderId="9" xfId="0" applyFont="1" applyFill="1" applyBorder="1" applyAlignment="1">
      <alignment vertical="top" wrapText="1"/>
    </xf>
    <xf numFmtId="0" fontId="4" fillId="5" borderId="10" xfId="0" applyFont="1" applyFill="1" applyBorder="1" applyAlignment="1">
      <alignment vertical="top" wrapText="1"/>
    </xf>
    <xf numFmtId="0" fontId="4" fillId="5" borderId="35" xfId="0" applyFont="1" applyFill="1" applyBorder="1" applyAlignment="1">
      <alignment vertical="top" wrapText="1"/>
    </xf>
    <xf numFmtId="0" fontId="4" fillId="5" borderId="12" xfId="0" applyFont="1" applyFill="1" applyBorder="1" applyAlignment="1">
      <alignment vertical="top" wrapText="1"/>
    </xf>
    <xf numFmtId="0" fontId="4" fillId="5" borderId="26" xfId="0" applyFont="1" applyFill="1" applyBorder="1" applyAlignment="1">
      <alignment vertical="top" wrapText="1"/>
    </xf>
    <xf numFmtId="0" fontId="4" fillId="5" borderId="9" xfId="0" applyFont="1" applyFill="1" applyBorder="1" applyAlignment="1">
      <alignment vertical="top" wrapText="1"/>
    </xf>
    <xf numFmtId="0" fontId="4" fillId="5" borderId="11" xfId="0" applyFont="1" applyFill="1" applyBorder="1" applyAlignment="1">
      <alignment vertical="top" wrapText="1"/>
    </xf>
    <xf numFmtId="0" fontId="1" fillId="3" borderId="5" xfId="0" applyFont="1" applyFill="1" applyBorder="1" applyAlignment="1">
      <alignment horizontal="center"/>
    </xf>
    <xf numFmtId="0" fontId="1" fillId="3" borderId="6" xfId="0" applyFont="1" applyFill="1" applyBorder="1" applyAlignment="1">
      <alignment horizontal="center"/>
    </xf>
    <xf numFmtId="0" fontId="1" fillId="3" borderId="7" xfId="0" applyFont="1" applyFill="1" applyBorder="1" applyAlignment="1">
      <alignment horizontal="center"/>
    </xf>
    <xf numFmtId="0" fontId="5" fillId="0" borderId="18" xfId="0" applyFont="1" applyBorder="1" applyAlignment="1">
      <alignment horizontal="left" vertical="top" wrapText="1"/>
    </xf>
    <xf numFmtId="0" fontId="6" fillId="4" borderId="19" xfId="0" applyFont="1" applyFill="1" applyBorder="1" applyAlignment="1">
      <alignment vertical="top" wrapText="1"/>
    </xf>
    <xf numFmtId="0" fontId="6" fillId="4" borderId="11" xfId="0" applyFont="1" applyFill="1" applyBorder="1" applyAlignment="1">
      <alignment vertical="top" wrapText="1"/>
    </xf>
    <xf numFmtId="0" fontId="6" fillId="0" borderId="10" xfId="0" applyFont="1" applyFill="1" applyBorder="1" applyAlignment="1">
      <alignment vertical="top" wrapText="1"/>
    </xf>
    <xf numFmtId="0" fontId="6" fillId="0" borderId="35" xfId="0" applyFont="1" applyFill="1" applyBorder="1" applyAlignment="1">
      <alignment vertical="top" wrapText="1"/>
    </xf>
    <xf numFmtId="0" fontId="4" fillId="5" borderId="18" xfId="0" applyFont="1" applyFill="1" applyBorder="1" applyAlignment="1">
      <alignment vertical="top" wrapText="1"/>
    </xf>
    <xf numFmtId="0" fontId="5" fillId="0" borderId="40" xfId="0" applyFont="1" applyBorder="1" applyAlignment="1">
      <alignment horizontal="justify" vertical="top"/>
    </xf>
    <xf numFmtId="0" fontId="5" fillId="0" borderId="0" xfId="0" applyFont="1" applyBorder="1" applyAlignment="1">
      <alignment horizontal="left" vertical="top" wrapText="1"/>
    </xf>
    <xf numFmtId="0" fontId="0" fillId="0" borderId="0" xfId="0" applyBorder="1"/>
    <xf numFmtId="0" fontId="5" fillId="0" borderId="18" xfId="0" applyFont="1" applyFill="1" applyBorder="1" applyAlignment="1">
      <alignment horizontal="justify" vertical="top"/>
    </xf>
    <xf numFmtId="0" fontId="3" fillId="3" borderId="35" xfId="0" applyFont="1" applyFill="1" applyBorder="1" applyAlignment="1">
      <alignment vertical="top" wrapText="1"/>
    </xf>
    <xf numFmtId="0" fontId="3" fillId="3" borderId="18" xfId="0" applyFont="1" applyFill="1" applyBorder="1" applyAlignment="1">
      <alignment vertical="top" wrapText="1"/>
    </xf>
    <xf numFmtId="0" fontId="4" fillId="4" borderId="18" xfId="0" applyFont="1" applyFill="1" applyBorder="1" applyAlignment="1">
      <alignment vertical="top" wrapText="1"/>
    </xf>
    <xf numFmtId="0" fontId="6" fillId="0" borderId="11" xfId="0" applyFont="1" applyFill="1" applyBorder="1" applyAlignment="1">
      <alignment vertical="top" wrapText="1"/>
    </xf>
    <xf numFmtId="0" fontId="6" fillId="0" borderId="41" xfId="0" applyFont="1" applyFill="1" applyBorder="1" applyAlignment="1">
      <alignment vertical="top" wrapText="1"/>
    </xf>
    <xf numFmtId="0" fontId="6" fillId="5" borderId="9" xfId="0" applyFont="1" applyFill="1" applyBorder="1" applyAlignment="1">
      <alignment vertical="top" wrapText="1"/>
    </xf>
    <xf numFmtId="0" fontId="4" fillId="0" borderId="8" xfId="0" applyFont="1" applyFill="1" applyBorder="1" applyAlignment="1">
      <alignment vertical="top" wrapText="1"/>
    </xf>
    <xf numFmtId="0" fontId="3" fillId="0" borderId="23" xfId="0" applyFont="1" applyFill="1" applyBorder="1" applyAlignment="1">
      <alignment vertical="top"/>
    </xf>
    <xf numFmtId="0" fontId="4" fillId="4" borderId="11" xfId="0" applyFont="1" applyFill="1" applyBorder="1" applyAlignment="1">
      <alignment vertical="top"/>
    </xf>
    <xf numFmtId="0" fontId="6" fillId="0" borderId="12" xfId="0" applyFont="1" applyFill="1" applyBorder="1" applyAlignment="1">
      <alignment vertical="top" wrapText="1"/>
    </xf>
    <xf numFmtId="0" fontId="4" fillId="6" borderId="11" xfId="0" applyFont="1" applyFill="1" applyBorder="1" applyAlignment="1">
      <alignment vertical="top" wrapText="1"/>
    </xf>
    <xf numFmtId="0" fontId="4" fillId="6" borderId="9" xfId="0" applyFont="1" applyFill="1" applyBorder="1" applyAlignment="1">
      <alignment vertical="top" wrapText="1"/>
    </xf>
    <xf numFmtId="0" fontId="6" fillId="4" borderId="10" xfId="0" applyFont="1" applyFill="1" applyBorder="1" applyAlignment="1">
      <alignment vertical="top" wrapText="1"/>
    </xf>
    <xf numFmtId="0" fontId="4" fillId="6" borderId="11" xfId="0" applyFont="1" applyFill="1" applyBorder="1" applyAlignment="1">
      <alignment vertical="top"/>
    </xf>
    <xf numFmtId="0" fontId="4" fillId="0" borderId="35" xfId="0" applyFont="1" applyFill="1" applyBorder="1" applyAlignment="1">
      <alignment vertical="top"/>
    </xf>
    <xf numFmtId="0" fontId="4" fillId="0" borderId="12" xfId="0" applyFont="1" applyFill="1" applyBorder="1" applyAlignment="1">
      <alignment vertical="top"/>
    </xf>
    <xf numFmtId="0" fontId="2" fillId="2" borderId="2"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33"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31"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2" borderId="44" xfId="0" applyFont="1" applyFill="1" applyBorder="1" applyAlignment="1">
      <alignment horizontal="center" vertical="center" wrapText="1"/>
    </xf>
    <xf numFmtId="0" fontId="3" fillId="3" borderId="12" xfId="0" applyFont="1" applyFill="1" applyBorder="1" applyAlignment="1">
      <alignment horizontal="center" vertical="top" wrapText="1"/>
    </xf>
    <xf numFmtId="0" fontId="3" fillId="3" borderId="13" xfId="0" applyFont="1" applyFill="1" applyBorder="1" applyAlignment="1">
      <alignment horizontal="center" vertical="top" wrapText="1"/>
    </xf>
    <xf numFmtId="0" fontId="2" fillId="2" borderId="43" xfId="0" applyFont="1" applyFill="1" applyBorder="1" applyAlignment="1">
      <alignment horizontal="center" vertical="center" wrapText="1"/>
    </xf>
    <xf numFmtId="0" fontId="2" fillId="2" borderId="36" xfId="0" applyFont="1" applyFill="1" applyBorder="1" applyAlignment="1">
      <alignment horizontal="center" vertical="center" wrapText="1"/>
    </xf>
    <xf numFmtId="0" fontId="1" fillId="3" borderId="5" xfId="0" applyFont="1" applyFill="1" applyBorder="1" applyAlignment="1">
      <alignment horizontal="center"/>
    </xf>
    <xf numFmtId="0" fontId="1" fillId="3" borderId="6" xfId="0" applyFont="1" applyFill="1" applyBorder="1" applyAlignment="1">
      <alignment horizontal="center"/>
    </xf>
    <xf numFmtId="0" fontId="1" fillId="3" borderId="7" xfId="0" applyFont="1" applyFill="1" applyBorder="1" applyAlignment="1">
      <alignment horizontal="center"/>
    </xf>
    <xf numFmtId="0" fontId="3" fillId="3" borderId="36" xfId="0" applyFont="1" applyFill="1" applyBorder="1" applyAlignment="1">
      <alignment horizontal="center" vertical="top" wrapText="1"/>
    </xf>
    <xf numFmtId="0" fontId="3" fillId="3" borderId="37" xfId="0" applyFont="1" applyFill="1" applyBorder="1" applyAlignment="1">
      <alignment horizontal="center" vertical="top" wrapText="1"/>
    </xf>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11" xfId="0" applyFont="1" applyFill="1" applyBorder="1" applyAlignment="1">
      <alignment horizontal="center" vertical="center" wrapText="1"/>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400%20Clients\Ministerstvo%20zem&#283;d&#283;lstv&#237;\P194%20-%20ZEFLEH%20-%20Efektivn&#237;%20&#345;&#237;zen&#237;\50%20Pracovn&#237;%20dokumenty\53%20-%20Analytick&#225;%20f&#225;ze\KATS\Kompetencni_model_SSL_v0.99_v001_vy&#269;i&#353;t&#283;n&#237;%20podbarven&#237;_p&#345;e&#269;&#237;slov&#225;n&#237;%20proces&#36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ATS"/>
      <sheetName val="KAP"/>
      <sheetName val="Číselníky"/>
      <sheetName val="KATS 289-1995"/>
      <sheetName val="KATS 149-2003 KC"/>
      <sheetName val="KATS 149-2003 TH"/>
      <sheetName val="KATS 114-1992"/>
      <sheetName val="KATS 2-1969"/>
      <sheetName val="KATS 282-1991"/>
      <sheetName val="KATS souhrn (mezi)"/>
      <sheetName val="Kompetenční model SSL full"/>
      <sheetName val="Kompetenční model SSL"/>
      <sheetName val="Kompetenční model MZE"/>
      <sheetName val="Kompetenční model KÚ"/>
      <sheetName val="Kompetenční model MHMP"/>
      <sheetName val="Kompetenční model ORP"/>
      <sheetName val="Kompetenční model VLÚ"/>
      <sheetName val="Kompetenční model MŽP"/>
      <sheetName val="Kompetenční model ČIŽP"/>
      <sheetName val="Kompetenční model SNP"/>
      <sheetName val="Cvičně KATS ORP"/>
      <sheetName val="Katalog služeb"/>
      <sheetName val="Kompetenční model SSL full (2)"/>
      <sheetName val="Krajský úřad"/>
      <sheetName val="List2"/>
    </sheetNames>
    <sheetDataSet>
      <sheetData sheetId="0" refreshError="1"/>
      <sheetData sheetId="1" refreshError="1"/>
      <sheetData sheetId="2">
        <row r="3">
          <cell r="B3" t="str">
            <v>zemědělství</v>
          </cell>
        </row>
        <row r="4">
          <cell r="B4" t="str">
            <v>životní prostředí</v>
          </cell>
        </row>
        <row r="7">
          <cell r="B7" t="str">
            <v>lesní hospodářství a myslivost</v>
          </cell>
        </row>
        <row r="8">
          <cell r="B8" t="str">
            <v>ochrana přírodního prostředí a přírodních zdrojů</v>
          </cell>
        </row>
        <row r="9">
          <cell r="B9" t="str">
            <v>Služby na úseku státní správy lesů</v>
          </cell>
        </row>
        <row r="12">
          <cell r="B12" t="str">
            <v>činnost České inspekce životního prostředí</v>
          </cell>
        </row>
        <row r="13">
          <cell r="B13" t="str">
            <v>druhová a individuální ochrana</v>
          </cell>
        </row>
        <row r="14">
          <cell r="B14" t="str">
            <v>lesní hospodářství</v>
          </cell>
        </row>
        <row r="15">
          <cell r="B15" t="str">
            <v>myslivost</v>
          </cell>
        </row>
        <row r="16">
          <cell r="B16" t="str">
            <v>náhrady</v>
          </cell>
        </row>
        <row r="17">
          <cell r="B17" t="str">
            <v>nakládání s reprodukčním materiálem</v>
          </cell>
        </row>
        <row r="18">
          <cell r="B18" t="str">
            <v>NATURA 2000</v>
          </cell>
        </row>
        <row r="19">
          <cell r="B19" t="str">
            <v>obecná ochrana přírody a krajiny</v>
          </cell>
        </row>
        <row r="20">
          <cell r="B20" t="str">
            <v>ochrana druhů volně žijících živočichů a planě rostoucích rostlin</v>
          </cell>
        </row>
        <row r="21">
          <cell r="B21" t="str">
            <v>ochrana lesní půdy</v>
          </cell>
        </row>
        <row r="22">
          <cell r="B22" t="str">
            <v>ochrana zemědělské půdy</v>
          </cell>
        </row>
        <row r="23">
          <cell r="B23" t="str">
            <v>zvláště chráněná území</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Set>
  </externalBook>
</externalLink>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83"/>
  <sheetViews>
    <sheetView showGridLines="0" tabSelected="1" topLeftCell="D1" zoomScale="80" zoomScaleNormal="80" workbookViewId="0">
      <pane ySplit="2" topLeftCell="A3" activePane="bottomLeft" state="frozen"/>
      <selection pane="bottomLeft" activeCell="K295" sqref="K295"/>
    </sheetView>
  </sheetViews>
  <sheetFormatPr defaultRowHeight="15" x14ac:dyDescent="0.25"/>
  <cols>
    <col min="1" max="1" width="4.85546875" hidden="1" customWidth="1"/>
    <col min="2" max="2" width="18.42578125" customWidth="1"/>
    <col min="3" max="3" width="29.85546875" customWidth="1"/>
    <col min="4" max="4" width="39.140625" customWidth="1"/>
    <col min="5" max="5" width="18" customWidth="1"/>
    <col min="6" max="6" width="14.140625" customWidth="1"/>
    <col min="7" max="7" width="13.7109375" customWidth="1"/>
    <col min="8" max="8" width="12.140625" customWidth="1"/>
    <col min="9" max="9" width="55.140625" customWidth="1"/>
    <col min="10" max="10" width="18.85546875" customWidth="1"/>
    <col min="11" max="11" width="57.85546875" customWidth="1"/>
    <col min="12" max="12" width="30.7109375" customWidth="1"/>
    <col min="13" max="13" width="35.140625" customWidth="1"/>
    <col min="14" max="14" width="23.5703125" customWidth="1"/>
    <col min="15" max="15" width="37.28515625" customWidth="1"/>
    <col min="16" max="16" width="9.140625" customWidth="1"/>
    <col min="17" max="17" width="25.5703125" customWidth="1"/>
    <col min="18" max="18" width="55" customWidth="1"/>
    <col min="19" max="19" width="16.7109375" customWidth="1"/>
    <col min="20" max="20" width="4.42578125" bestFit="1" customWidth="1"/>
    <col min="21" max="21" width="5.5703125" bestFit="1" customWidth="1"/>
    <col min="22" max="22" width="4" bestFit="1" customWidth="1"/>
    <col min="23" max="23" width="5.7109375" bestFit="1" customWidth="1"/>
    <col min="24" max="24" width="6" bestFit="1" customWidth="1"/>
    <col min="26" max="26" width="29.42578125" hidden="1" customWidth="1"/>
    <col min="27" max="27" width="45.7109375" hidden="1" customWidth="1"/>
    <col min="31" max="31" width="9.140625" customWidth="1"/>
  </cols>
  <sheetData>
    <row r="1" spans="1:27" ht="15" customHeight="1" x14ac:dyDescent="0.25">
      <c r="B1" s="145" t="s">
        <v>0</v>
      </c>
      <c r="C1" s="143" t="s">
        <v>1</v>
      </c>
      <c r="D1" s="143" t="s">
        <v>2</v>
      </c>
      <c r="E1" s="147" t="s">
        <v>3</v>
      </c>
      <c r="F1" s="143" t="s">
        <v>4</v>
      </c>
      <c r="G1" s="143" t="s">
        <v>5</v>
      </c>
      <c r="H1" s="143" t="s">
        <v>6</v>
      </c>
      <c r="I1" s="143" t="s">
        <v>7</v>
      </c>
      <c r="J1" s="143" t="s">
        <v>1053</v>
      </c>
      <c r="K1" s="143" t="s">
        <v>1051</v>
      </c>
      <c r="L1" s="149" t="s">
        <v>1078</v>
      </c>
      <c r="M1" s="149" t="s">
        <v>1052</v>
      </c>
      <c r="N1" s="155" t="s">
        <v>1048</v>
      </c>
      <c r="O1" s="143" t="s">
        <v>1049</v>
      </c>
      <c r="P1" s="149" t="s">
        <v>8</v>
      </c>
      <c r="Q1" s="151" t="s">
        <v>9</v>
      </c>
      <c r="R1" s="114" t="s">
        <v>10</v>
      </c>
      <c r="S1" s="115"/>
      <c r="T1" s="115"/>
      <c r="U1" s="115"/>
      <c r="V1" s="115"/>
      <c r="W1" s="115"/>
      <c r="X1" s="116"/>
    </row>
    <row r="2" spans="1:27" ht="26.25" thickBot="1" x14ac:dyDescent="0.3">
      <c r="B2" s="146"/>
      <c r="C2" s="144"/>
      <c r="D2" s="144"/>
      <c r="E2" s="148"/>
      <c r="F2" s="144"/>
      <c r="G2" s="144"/>
      <c r="H2" s="144"/>
      <c r="I2" s="144" t="s">
        <v>7</v>
      </c>
      <c r="J2" s="144"/>
      <c r="K2" s="144"/>
      <c r="L2" s="150"/>
      <c r="M2" s="150"/>
      <c r="N2" s="156" t="s">
        <v>1048</v>
      </c>
      <c r="O2" s="144" t="s">
        <v>1049</v>
      </c>
      <c r="P2" s="150"/>
      <c r="Q2" s="152" t="s">
        <v>9</v>
      </c>
      <c r="R2" s="1" t="s">
        <v>11</v>
      </c>
      <c r="S2" s="2" t="s">
        <v>12</v>
      </c>
      <c r="T2" s="153" t="s">
        <v>13</v>
      </c>
      <c r="U2" s="154"/>
      <c r="V2" s="65" t="s">
        <v>14</v>
      </c>
      <c r="W2" s="3" t="s">
        <v>15</v>
      </c>
      <c r="X2" s="3" t="s">
        <v>16</v>
      </c>
      <c r="Z2" s="127" t="s">
        <v>1072</v>
      </c>
      <c r="AA2" s="128" t="s">
        <v>1049</v>
      </c>
    </row>
    <row r="3" spans="1:27" ht="134.25" customHeight="1" x14ac:dyDescent="0.25">
      <c r="A3" s="95">
        <v>1</v>
      </c>
      <c r="B3" s="12" t="s">
        <v>17</v>
      </c>
      <c r="C3" s="15" t="s">
        <v>18</v>
      </c>
      <c r="D3" s="15" t="s">
        <v>19</v>
      </c>
      <c r="E3" s="15" t="s">
        <v>20</v>
      </c>
      <c r="F3" s="15" t="s">
        <v>21</v>
      </c>
      <c r="G3" s="40" t="s">
        <v>22</v>
      </c>
      <c r="H3" s="15" t="str">
        <f>"P " &amp; A3</f>
        <v>P 1</v>
      </c>
      <c r="I3" s="103" t="s">
        <v>23</v>
      </c>
      <c r="J3" s="105" t="s">
        <v>1117</v>
      </c>
      <c r="K3" s="105" t="s">
        <v>1136</v>
      </c>
      <c r="L3" s="105"/>
      <c r="M3" s="105"/>
      <c r="N3" s="40" t="s">
        <v>1030</v>
      </c>
      <c r="O3" s="15" t="s">
        <v>1062</v>
      </c>
      <c r="P3" s="88" t="s">
        <v>21</v>
      </c>
      <c r="Q3" s="40" t="s">
        <v>24</v>
      </c>
      <c r="R3" s="9" t="s">
        <v>25</v>
      </c>
      <c r="S3" s="10" t="s">
        <v>24</v>
      </c>
      <c r="T3" s="6">
        <v>289</v>
      </c>
      <c r="U3" s="6">
        <v>1995</v>
      </c>
      <c r="V3" s="6">
        <v>12</v>
      </c>
      <c r="W3" s="6">
        <v>3</v>
      </c>
      <c r="X3" s="11"/>
      <c r="Z3" s="78" t="s">
        <v>1030</v>
      </c>
      <c r="AA3" s="77" t="s">
        <v>1036</v>
      </c>
    </row>
    <row r="4" spans="1:27" ht="38.25" x14ac:dyDescent="0.25">
      <c r="A4" s="96"/>
      <c r="B4" s="12"/>
      <c r="C4" s="13"/>
      <c r="D4" s="15"/>
      <c r="E4" s="15"/>
      <c r="F4" s="15"/>
      <c r="G4" s="16"/>
      <c r="H4" s="13"/>
      <c r="I4" s="101"/>
      <c r="J4" s="101"/>
      <c r="K4" s="118"/>
      <c r="L4" s="118"/>
      <c r="M4" s="101"/>
      <c r="N4" s="42"/>
      <c r="O4" s="17"/>
      <c r="P4" s="17"/>
      <c r="Q4" s="42"/>
      <c r="R4" s="19" t="s">
        <v>26</v>
      </c>
      <c r="S4" s="20" t="s">
        <v>27</v>
      </c>
      <c r="T4" s="14">
        <v>289</v>
      </c>
      <c r="U4" s="14">
        <v>1995</v>
      </c>
      <c r="V4" s="14">
        <v>48</v>
      </c>
      <c r="W4" s="14">
        <v>1</v>
      </c>
      <c r="X4" s="21" t="s">
        <v>28</v>
      </c>
      <c r="Z4" s="78" t="s">
        <v>1031</v>
      </c>
      <c r="AA4" s="77" t="s">
        <v>1062</v>
      </c>
    </row>
    <row r="5" spans="1:27" ht="102" x14ac:dyDescent="0.25">
      <c r="A5" s="96">
        <v>2</v>
      </c>
      <c r="B5" s="12"/>
      <c r="C5" s="13"/>
      <c r="D5" s="13"/>
      <c r="E5" s="15"/>
      <c r="F5" s="15"/>
      <c r="G5" s="16"/>
      <c r="H5" s="137" t="str">
        <f>"P " &amp; A5</f>
        <v>P 2</v>
      </c>
      <c r="I5" s="102" t="s">
        <v>29</v>
      </c>
      <c r="J5" s="105" t="s">
        <v>1129</v>
      </c>
      <c r="K5" s="105" t="s">
        <v>1130</v>
      </c>
      <c r="L5" s="105"/>
      <c r="M5" s="105"/>
      <c r="N5" s="40" t="s">
        <v>1030</v>
      </c>
      <c r="O5" s="15" t="s">
        <v>1062</v>
      </c>
      <c r="P5" s="61" t="s">
        <v>30</v>
      </c>
      <c r="Q5" s="35" t="s">
        <v>31</v>
      </c>
      <c r="R5" s="19" t="s">
        <v>32</v>
      </c>
      <c r="S5" s="20" t="s">
        <v>24</v>
      </c>
      <c r="T5" s="14">
        <v>289</v>
      </c>
      <c r="U5" s="14">
        <v>1995</v>
      </c>
      <c r="V5" s="14">
        <v>13</v>
      </c>
      <c r="W5" s="14">
        <v>1</v>
      </c>
      <c r="X5" s="21"/>
      <c r="Z5" s="78" t="s">
        <v>1032</v>
      </c>
      <c r="AA5" s="77" t="s">
        <v>1058</v>
      </c>
    </row>
    <row r="6" spans="1:27" ht="79.5" customHeight="1" x14ac:dyDescent="0.25">
      <c r="A6" s="96"/>
      <c r="B6" s="12"/>
      <c r="C6" s="13"/>
      <c r="D6" s="13"/>
      <c r="E6" s="15"/>
      <c r="F6" s="15"/>
      <c r="G6" s="16"/>
      <c r="H6" s="13"/>
      <c r="I6" s="113"/>
      <c r="J6" s="113" t="s">
        <v>1090</v>
      </c>
      <c r="K6" s="113" t="s">
        <v>1091</v>
      </c>
      <c r="L6" s="113" t="s">
        <v>1080</v>
      </c>
      <c r="M6" s="113" t="s">
        <v>1069</v>
      </c>
      <c r="N6" s="40"/>
      <c r="O6" s="15"/>
      <c r="P6" s="13"/>
      <c r="Q6" s="40"/>
      <c r="R6" s="19" t="s">
        <v>33</v>
      </c>
      <c r="S6" s="20" t="s">
        <v>24</v>
      </c>
      <c r="T6" s="14">
        <v>289</v>
      </c>
      <c r="U6" s="14">
        <v>1995</v>
      </c>
      <c r="V6" s="14">
        <v>16</v>
      </c>
      <c r="W6" s="14">
        <v>1</v>
      </c>
      <c r="X6" s="21"/>
      <c r="Z6" s="78" t="s">
        <v>1033</v>
      </c>
      <c r="AA6" s="77" t="s">
        <v>1071</v>
      </c>
    </row>
    <row r="7" spans="1:27" ht="66" customHeight="1" x14ac:dyDescent="0.25">
      <c r="A7" s="96"/>
      <c r="B7" s="12"/>
      <c r="C7" s="13"/>
      <c r="D7" s="15"/>
      <c r="E7" s="15"/>
      <c r="F7" s="15"/>
      <c r="G7" s="16"/>
      <c r="H7" s="13"/>
      <c r="I7" s="113"/>
      <c r="J7" s="113"/>
      <c r="K7" s="113"/>
      <c r="L7" s="113" t="s">
        <v>1086</v>
      </c>
      <c r="M7" s="113" t="s">
        <v>1092</v>
      </c>
      <c r="N7" s="40"/>
      <c r="O7" s="15"/>
      <c r="P7" s="13"/>
      <c r="Q7" s="40"/>
      <c r="R7" s="19" t="s">
        <v>34</v>
      </c>
      <c r="S7" s="20" t="s">
        <v>35</v>
      </c>
      <c r="T7" s="14">
        <v>289</v>
      </c>
      <c r="U7" s="14">
        <v>1995</v>
      </c>
      <c r="V7" s="14" t="s">
        <v>36</v>
      </c>
      <c r="W7" s="14">
        <v>1</v>
      </c>
      <c r="X7" s="21" t="s">
        <v>37</v>
      </c>
      <c r="Z7" s="78" t="s">
        <v>1034</v>
      </c>
      <c r="AA7" s="77" t="s">
        <v>1059</v>
      </c>
    </row>
    <row r="8" spans="1:27" ht="27.75" customHeight="1" x14ac:dyDescent="0.25">
      <c r="A8" s="96"/>
      <c r="B8" s="12"/>
      <c r="C8" s="13"/>
      <c r="D8" s="15"/>
      <c r="E8" s="15"/>
      <c r="F8" s="15"/>
      <c r="G8" s="16"/>
      <c r="H8" s="13"/>
      <c r="I8" s="100"/>
      <c r="J8" s="100"/>
      <c r="K8" s="100"/>
      <c r="L8" s="100"/>
      <c r="M8" s="100"/>
      <c r="N8" s="42"/>
      <c r="O8" s="17"/>
      <c r="P8" s="17"/>
      <c r="Q8" s="42"/>
      <c r="R8" s="19" t="s">
        <v>38</v>
      </c>
      <c r="S8" s="20" t="s">
        <v>24</v>
      </c>
      <c r="T8" s="14">
        <v>289</v>
      </c>
      <c r="U8" s="14">
        <v>1995</v>
      </c>
      <c r="V8" s="14">
        <v>48</v>
      </c>
      <c r="W8" s="14">
        <v>1</v>
      </c>
      <c r="X8" s="21" t="s">
        <v>39</v>
      </c>
      <c r="Z8" s="126" t="s">
        <v>1035</v>
      </c>
      <c r="AA8" s="123" t="s">
        <v>1040</v>
      </c>
    </row>
    <row r="9" spans="1:27" ht="76.5" x14ac:dyDescent="0.25">
      <c r="A9" s="96">
        <v>3</v>
      </c>
      <c r="B9" s="12"/>
      <c r="C9" s="13"/>
      <c r="D9" s="13"/>
      <c r="E9" s="13"/>
      <c r="F9" s="13"/>
      <c r="G9" s="16"/>
      <c r="H9" s="15" t="str">
        <f t="shared" ref="H9:H10" si="0">"P " &amp; A9</f>
        <v>P 3</v>
      </c>
      <c r="I9" s="62" t="s">
        <v>40</v>
      </c>
      <c r="J9" s="62"/>
      <c r="K9" s="62"/>
      <c r="L9" s="62"/>
      <c r="M9" s="62"/>
      <c r="N9" s="62" t="s">
        <v>1030</v>
      </c>
      <c r="O9" s="20" t="s">
        <v>1062</v>
      </c>
      <c r="P9" s="90" t="s">
        <v>21</v>
      </c>
      <c r="Q9" s="62" t="s">
        <v>24</v>
      </c>
      <c r="R9" s="19" t="s">
        <v>41</v>
      </c>
      <c r="S9" s="20" t="s">
        <v>24</v>
      </c>
      <c r="T9" s="14">
        <v>289</v>
      </c>
      <c r="U9" s="14">
        <v>1995</v>
      </c>
      <c r="V9" s="14">
        <v>16</v>
      </c>
      <c r="W9" s="14">
        <v>4</v>
      </c>
      <c r="X9" s="21"/>
      <c r="Z9" s="125"/>
      <c r="AA9" s="117" t="s">
        <v>1061</v>
      </c>
    </row>
    <row r="10" spans="1:27" ht="38.25" customHeight="1" x14ac:dyDescent="0.25">
      <c r="A10" s="96">
        <v>4</v>
      </c>
      <c r="B10" s="12"/>
      <c r="C10" s="13"/>
      <c r="D10" s="13"/>
      <c r="E10" s="13"/>
      <c r="F10" s="13"/>
      <c r="G10" s="16"/>
      <c r="H10" s="137" t="str">
        <f t="shared" si="0"/>
        <v>P 4</v>
      </c>
      <c r="I10" s="105" t="s">
        <v>42</v>
      </c>
      <c r="J10" s="105" t="s">
        <v>1117</v>
      </c>
      <c r="K10" s="105" t="s">
        <v>1112</v>
      </c>
      <c r="L10" s="105"/>
      <c r="M10" s="105"/>
      <c r="N10" s="40" t="s">
        <v>1031</v>
      </c>
      <c r="O10" s="15" t="s">
        <v>1060</v>
      </c>
      <c r="P10" s="61" t="s">
        <v>30</v>
      </c>
      <c r="Q10" s="35" t="s">
        <v>30</v>
      </c>
      <c r="R10" s="19" t="s">
        <v>43</v>
      </c>
      <c r="S10" s="20" t="s">
        <v>30</v>
      </c>
      <c r="T10" s="14">
        <v>289</v>
      </c>
      <c r="U10" s="14">
        <v>1995</v>
      </c>
      <c r="V10" s="14">
        <v>49</v>
      </c>
      <c r="W10" s="14">
        <v>3</v>
      </c>
      <c r="X10" s="21" t="s">
        <v>39</v>
      </c>
      <c r="Z10" s="125"/>
      <c r="AA10" s="77" t="s">
        <v>1041</v>
      </c>
    </row>
    <row r="11" spans="1:27" ht="127.5" x14ac:dyDescent="0.25">
      <c r="A11" s="96"/>
      <c r="B11" s="12"/>
      <c r="C11" s="13"/>
      <c r="D11" s="13"/>
      <c r="E11" s="13"/>
      <c r="F11" s="13"/>
      <c r="G11" s="16"/>
      <c r="H11" s="15"/>
      <c r="I11" s="101"/>
      <c r="J11" s="103"/>
      <c r="K11" s="103"/>
      <c r="L11" s="103"/>
      <c r="M11" s="103"/>
      <c r="N11" s="40"/>
      <c r="O11" s="17"/>
      <c r="P11" s="17"/>
      <c r="Q11" s="42"/>
      <c r="R11" s="19" t="s">
        <v>917</v>
      </c>
      <c r="S11" s="14" t="s">
        <v>21</v>
      </c>
      <c r="T11" s="14">
        <v>289</v>
      </c>
      <c r="U11" s="14">
        <v>1995</v>
      </c>
      <c r="V11" s="14">
        <v>14</v>
      </c>
      <c r="W11" s="14">
        <v>2</v>
      </c>
      <c r="X11" s="21"/>
      <c r="Z11" s="124"/>
      <c r="AA11" s="77" t="s">
        <v>1042</v>
      </c>
    </row>
    <row r="12" spans="1:27" ht="63.75" x14ac:dyDescent="0.25">
      <c r="A12" s="96">
        <v>5</v>
      </c>
      <c r="B12" s="12"/>
      <c r="C12" s="13"/>
      <c r="D12" s="13"/>
      <c r="E12" s="15"/>
      <c r="F12" s="15"/>
      <c r="G12" s="16"/>
      <c r="H12" s="15" t="str">
        <f>"P " &amp; A12</f>
        <v>P 5</v>
      </c>
      <c r="I12" s="110" t="s">
        <v>45</v>
      </c>
      <c r="J12" s="110" t="s">
        <v>1090</v>
      </c>
      <c r="K12" s="110" t="s">
        <v>1122</v>
      </c>
      <c r="L12" s="110" t="s">
        <v>1087</v>
      </c>
      <c r="M12" s="110" t="s">
        <v>1121</v>
      </c>
      <c r="N12" s="35" t="s">
        <v>1030</v>
      </c>
      <c r="O12" s="15" t="s">
        <v>1062</v>
      </c>
      <c r="P12" s="61" t="s">
        <v>21</v>
      </c>
      <c r="Q12" s="35" t="s">
        <v>24</v>
      </c>
      <c r="R12" s="19" t="s">
        <v>46</v>
      </c>
      <c r="S12" s="20" t="s">
        <v>24</v>
      </c>
      <c r="T12" s="14">
        <v>289</v>
      </c>
      <c r="U12" s="14">
        <v>1995</v>
      </c>
      <c r="V12" s="14">
        <v>3</v>
      </c>
      <c r="W12" s="14">
        <v>3</v>
      </c>
      <c r="X12" s="21" t="s">
        <v>47</v>
      </c>
      <c r="AA12" s="77" t="s">
        <v>1043</v>
      </c>
    </row>
    <row r="13" spans="1:27" ht="38.25" customHeight="1" x14ac:dyDescent="0.25">
      <c r="A13" s="96"/>
      <c r="B13" s="12"/>
      <c r="C13" s="13"/>
      <c r="D13" s="15"/>
      <c r="E13" s="15"/>
      <c r="F13" s="15"/>
      <c r="G13" s="16"/>
      <c r="H13" s="13"/>
      <c r="I13" s="100"/>
      <c r="J13" s="100"/>
      <c r="K13" s="100"/>
      <c r="L13" s="100"/>
      <c r="M13" s="100"/>
      <c r="N13" s="42"/>
      <c r="O13" s="17"/>
      <c r="P13" s="17"/>
      <c r="Q13" s="42"/>
      <c r="R13" s="19" t="s">
        <v>48</v>
      </c>
      <c r="S13" s="20" t="s">
        <v>49</v>
      </c>
      <c r="T13" s="14">
        <v>289</v>
      </c>
      <c r="U13" s="14">
        <v>1995</v>
      </c>
      <c r="V13" s="14">
        <v>48</v>
      </c>
      <c r="W13" s="14">
        <v>1</v>
      </c>
      <c r="X13" s="21" t="s">
        <v>50</v>
      </c>
      <c r="AA13" s="77" t="s">
        <v>1044</v>
      </c>
    </row>
    <row r="14" spans="1:27" ht="63.75" customHeight="1" x14ac:dyDescent="0.25">
      <c r="A14" s="96">
        <v>6</v>
      </c>
      <c r="B14" s="27"/>
      <c r="C14" s="13"/>
      <c r="D14" s="13"/>
      <c r="E14" s="28"/>
      <c r="F14" s="15"/>
      <c r="G14" s="29"/>
      <c r="H14" s="15" t="str">
        <f>"P " &amp; A14</f>
        <v>P 6</v>
      </c>
      <c r="I14" s="102" t="s">
        <v>51</v>
      </c>
      <c r="J14" s="105" t="s">
        <v>1129</v>
      </c>
      <c r="K14" s="105" t="s">
        <v>1056</v>
      </c>
      <c r="L14" s="105"/>
      <c r="M14" s="105"/>
      <c r="N14" s="40" t="s">
        <v>1030</v>
      </c>
      <c r="O14" s="15" t="s">
        <v>1062</v>
      </c>
      <c r="P14" s="61" t="s">
        <v>21</v>
      </c>
      <c r="Q14" s="35" t="s">
        <v>24</v>
      </c>
      <c r="R14" s="19" t="s">
        <v>52</v>
      </c>
      <c r="S14" s="20" t="s">
        <v>24</v>
      </c>
      <c r="T14" s="14">
        <v>289</v>
      </c>
      <c r="U14" s="14">
        <v>1995</v>
      </c>
      <c r="V14" s="14">
        <v>3</v>
      </c>
      <c r="W14" s="14">
        <v>4</v>
      </c>
      <c r="X14" s="21" t="s">
        <v>47</v>
      </c>
      <c r="AA14" s="77" t="s">
        <v>1045</v>
      </c>
    </row>
    <row r="15" spans="1:27" ht="96.75" customHeight="1" x14ac:dyDescent="0.25">
      <c r="A15" s="96"/>
      <c r="B15" s="30"/>
      <c r="C15" s="13"/>
      <c r="D15" s="31"/>
      <c r="E15" s="13"/>
      <c r="F15" s="28"/>
      <c r="G15" s="13"/>
      <c r="H15" s="31"/>
      <c r="I15" s="100"/>
      <c r="J15" s="113" t="s">
        <v>1090</v>
      </c>
      <c r="K15" s="113" t="s">
        <v>1093</v>
      </c>
      <c r="L15" s="113" t="s">
        <v>1080</v>
      </c>
      <c r="M15" s="113" t="s">
        <v>1069</v>
      </c>
      <c r="N15" s="40"/>
      <c r="O15" s="15"/>
      <c r="P15" s="17"/>
      <c r="Q15" s="42"/>
      <c r="R15" s="19" t="s">
        <v>53</v>
      </c>
      <c r="S15" s="20" t="s">
        <v>49</v>
      </c>
      <c r="T15" s="14">
        <v>289</v>
      </c>
      <c r="U15" s="14">
        <v>1995</v>
      </c>
      <c r="V15" s="14">
        <v>48</v>
      </c>
      <c r="W15" s="14">
        <v>1</v>
      </c>
      <c r="X15" s="21" t="s">
        <v>54</v>
      </c>
      <c r="AA15" s="77" t="s">
        <v>1046</v>
      </c>
    </row>
    <row r="16" spans="1:27" ht="114.75" customHeight="1" x14ac:dyDescent="0.25">
      <c r="A16" s="96">
        <v>7</v>
      </c>
      <c r="B16" s="27"/>
      <c r="C16" s="13"/>
      <c r="D16" s="13"/>
      <c r="E16" s="13"/>
      <c r="F16" s="15"/>
      <c r="G16" s="13"/>
      <c r="H16" s="15" t="str">
        <f>"P " &amp; A16</f>
        <v>P 7</v>
      </c>
      <c r="I16" s="35" t="s">
        <v>55</v>
      </c>
      <c r="J16" s="35" t="s">
        <v>1117</v>
      </c>
      <c r="K16" s="35" t="s">
        <v>1112</v>
      </c>
      <c r="L16" s="35"/>
      <c r="M16" s="35"/>
      <c r="N16" s="35" t="s">
        <v>1035</v>
      </c>
      <c r="O16" s="22" t="s">
        <v>1035</v>
      </c>
      <c r="P16" s="61" t="s">
        <v>21</v>
      </c>
      <c r="Q16" s="35" t="s">
        <v>21</v>
      </c>
      <c r="R16" s="19" t="s">
        <v>56</v>
      </c>
      <c r="S16" s="14" t="s">
        <v>21</v>
      </c>
      <c r="T16" s="14">
        <v>289</v>
      </c>
      <c r="U16" s="14">
        <v>1995</v>
      </c>
      <c r="V16" s="14">
        <v>4</v>
      </c>
      <c r="W16" s="14">
        <v>2</v>
      </c>
      <c r="X16" s="21" t="s">
        <v>47</v>
      </c>
      <c r="AA16" s="77" t="s">
        <v>1047</v>
      </c>
    </row>
    <row r="17" spans="1:27" ht="15" customHeight="1" x14ac:dyDescent="0.25">
      <c r="A17" s="96"/>
      <c r="B17" s="12"/>
      <c r="C17" s="13"/>
      <c r="D17" s="15"/>
      <c r="E17" s="15"/>
      <c r="F17" s="15"/>
      <c r="G17" s="16"/>
      <c r="H17" s="13"/>
      <c r="I17" s="17"/>
      <c r="J17" s="17"/>
      <c r="K17" s="17"/>
      <c r="L17" s="17"/>
      <c r="M17" s="17"/>
      <c r="N17" s="42"/>
      <c r="O17" s="17"/>
      <c r="P17" s="17"/>
      <c r="Q17" s="42"/>
      <c r="R17" s="19" t="s">
        <v>57</v>
      </c>
      <c r="S17" s="20" t="s">
        <v>30</v>
      </c>
      <c r="T17" s="14">
        <v>289</v>
      </c>
      <c r="U17" s="14">
        <v>1995</v>
      </c>
      <c r="V17" s="14">
        <v>49</v>
      </c>
      <c r="W17" s="14">
        <v>3</v>
      </c>
      <c r="X17" s="21" t="s">
        <v>54</v>
      </c>
      <c r="AA17" s="84" t="s">
        <v>1070</v>
      </c>
    </row>
    <row r="18" spans="1:27" ht="51" x14ac:dyDescent="0.25">
      <c r="A18" s="96">
        <v>8</v>
      </c>
      <c r="B18" s="12"/>
      <c r="C18" s="13"/>
      <c r="D18" s="13"/>
      <c r="E18" s="15"/>
      <c r="F18" s="15"/>
      <c r="G18" s="16"/>
      <c r="H18" s="137" t="str">
        <f>"P " &amp; A18</f>
        <v>P 8</v>
      </c>
      <c r="I18" s="102" t="s">
        <v>58</v>
      </c>
      <c r="J18" s="102" t="s">
        <v>1117</v>
      </c>
      <c r="K18" s="102" t="s">
        <v>1112</v>
      </c>
      <c r="L18" s="105"/>
      <c r="M18" s="105"/>
      <c r="N18" s="40" t="s">
        <v>1031</v>
      </c>
      <c r="O18" s="15" t="s">
        <v>1037</v>
      </c>
      <c r="P18" s="61" t="s">
        <v>30</v>
      </c>
      <c r="Q18" s="35" t="s">
        <v>1139</v>
      </c>
      <c r="R18" s="19" t="s">
        <v>60</v>
      </c>
      <c r="S18" s="20" t="s">
        <v>59</v>
      </c>
      <c r="T18" s="14">
        <v>289</v>
      </c>
      <c r="U18" s="14">
        <v>1995</v>
      </c>
      <c r="V18" s="14">
        <v>7</v>
      </c>
      <c r="W18" s="14">
        <v>2</v>
      </c>
      <c r="X18" s="21" t="s">
        <v>47</v>
      </c>
      <c r="AA18" s="126" t="s">
        <v>1035</v>
      </c>
    </row>
    <row r="19" spans="1:27" ht="38.25" x14ac:dyDescent="0.25">
      <c r="A19" s="96"/>
      <c r="B19" s="12"/>
      <c r="C19" s="13"/>
      <c r="D19" s="15"/>
      <c r="E19" s="15"/>
      <c r="F19" s="15"/>
      <c r="G19" s="16"/>
      <c r="H19" s="140"/>
      <c r="I19" s="103"/>
      <c r="J19" s="103"/>
      <c r="K19" s="103"/>
      <c r="L19" s="103"/>
      <c r="M19" s="103"/>
      <c r="N19" s="40"/>
      <c r="O19" s="15"/>
      <c r="P19" s="15"/>
      <c r="Q19" s="40"/>
      <c r="R19" s="19" t="s">
        <v>61</v>
      </c>
      <c r="S19" s="20" t="s">
        <v>21</v>
      </c>
      <c r="T19" s="14">
        <v>289</v>
      </c>
      <c r="U19" s="14">
        <v>1995</v>
      </c>
      <c r="V19" s="14">
        <v>49</v>
      </c>
      <c r="W19" s="14">
        <v>2</v>
      </c>
      <c r="X19" s="21" t="s">
        <v>28</v>
      </c>
    </row>
    <row r="20" spans="1:27" ht="38.25" x14ac:dyDescent="0.25">
      <c r="A20" s="96"/>
      <c r="B20" s="12"/>
      <c r="C20" s="13"/>
      <c r="D20" s="15"/>
      <c r="E20" s="15"/>
      <c r="F20" s="15"/>
      <c r="G20" s="16"/>
      <c r="H20" s="140"/>
      <c r="I20" s="103"/>
      <c r="J20" s="103"/>
      <c r="K20" s="103"/>
      <c r="L20" s="103"/>
      <c r="M20" s="103"/>
      <c r="N20" s="40"/>
      <c r="O20" s="15"/>
      <c r="P20" s="15"/>
      <c r="Q20" s="40"/>
      <c r="R20" s="19" t="s">
        <v>62</v>
      </c>
      <c r="S20" s="20" t="s">
        <v>63</v>
      </c>
      <c r="T20" s="14">
        <v>289</v>
      </c>
      <c r="U20" s="14">
        <v>1995</v>
      </c>
      <c r="V20" s="14" t="s">
        <v>36</v>
      </c>
      <c r="W20" s="14">
        <v>1</v>
      </c>
      <c r="X20" s="21" t="s">
        <v>50</v>
      </c>
    </row>
    <row r="21" spans="1:27" ht="38.25" x14ac:dyDescent="0.25">
      <c r="A21" s="96"/>
      <c r="B21" s="12"/>
      <c r="C21" s="13"/>
      <c r="D21" s="13"/>
      <c r="E21" s="15"/>
      <c r="F21" s="15"/>
      <c r="G21" s="16"/>
      <c r="H21" s="140"/>
      <c r="I21" s="101"/>
      <c r="J21" s="103"/>
      <c r="K21" s="103"/>
      <c r="L21" s="103"/>
      <c r="M21" s="103"/>
      <c r="N21" s="40"/>
      <c r="O21" s="15"/>
      <c r="P21" s="17"/>
      <c r="Q21" s="42"/>
      <c r="R21" s="19" t="s">
        <v>64</v>
      </c>
      <c r="S21" s="20" t="s">
        <v>59</v>
      </c>
      <c r="T21" s="14">
        <v>289</v>
      </c>
      <c r="U21" s="14">
        <v>1995</v>
      </c>
      <c r="V21" s="14">
        <v>8</v>
      </c>
      <c r="W21" s="14">
        <v>3</v>
      </c>
      <c r="X21" s="21" t="s">
        <v>47</v>
      </c>
    </row>
    <row r="22" spans="1:27" ht="38.25" customHeight="1" x14ac:dyDescent="0.25">
      <c r="A22" s="96">
        <v>9</v>
      </c>
      <c r="B22" s="12"/>
      <c r="C22" s="25"/>
      <c r="D22" s="25"/>
      <c r="E22" s="17"/>
      <c r="F22" s="17"/>
      <c r="G22" s="32"/>
      <c r="H22" s="17" t="str">
        <f t="shared" ref="H22:H23" si="1">"P " &amp; A22</f>
        <v>P 9</v>
      </c>
      <c r="I22" s="62" t="s">
        <v>65</v>
      </c>
      <c r="J22" s="62"/>
      <c r="K22" s="62"/>
      <c r="L22" s="62"/>
      <c r="M22" s="62"/>
      <c r="N22" s="62" t="s">
        <v>1031</v>
      </c>
      <c r="O22" s="20" t="s">
        <v>1058</v>
      </c>
      <c r="P22" s="91" t="s">
        <v>21</v>
      </c>
      <c r="Q22" s="141" t="s">
        <v>21</v>
      </c>
      <c r="R22" s="19" t="s">
        <v>66</v>
      </c>
      <c r="S22" s="14" t="s">
        <v>21</v>
      </c>
      <c r="T22" s="14">
        <v>289</v>
      </c>
      <c r="U22" s="14">
        <v>1995</v>
      </c>
      <c r="V22" s="14">
        <v>10</v>
      </c>
      <c r="W22" s="14">
        <v>1</v>
      </c>
      <c r="X22" s="21" t="s">
        <v>47</v>
      </c>
    </row>
    <row r="23" spans="1:27" ht="127.5" x14ac:dyDescent="0.25">
      <c r="A23" s="96">
        <v>10</v>
      </c>
      <c r="B23" s="12"/>
      <c r="C23" s="22" t="s">
        <v>67</v>
      </c>
      <c r="D23" s="34" t="s">
        <v>68</v>
      </c>
      <c r="E23" s="22" t="s">
        <v>20</v>
      </c>
      <c r="F23" s="15" t="s">
        <v>21</v>
      </c>
      <c r="G23" s="35" t="s">
        <v>69</v>
      </c>
      <c r="H23" s="137" t="str">
        <f t="shared" si="1"/>
        <v>P 10</v>
      </c>
      <c r="I23" s="105" t="s">
        <v>70</v>
      </c>
      <c r="J23" s="105" t="s">
        <v>1110</v>
      </c>
      <c r="K23" s="105" t="s">
        <v>1128</v>
      </c>
      <c r="L23" s="105"/>
      <c r="M23" s="105"/>
      <c r="N23" s="40" t="s">
        <v>1033</v>
      </c>
      <c r="O23" s="15" t="s">
        <v>1043</v>
      </c>
      <c r="P23" s="61" t="s">
        <v>30</v>
      </c>
      <c r="Q23" s="35" t="s">
        <v>71</v>
      </c>
      <c r="R23" s="36" t="s">
        <v>72</v>
      </c>
      <c r="S23" s="20" t="s">
        <v>69</v>
      </c>
      <c r="T23" s="14">
        <v>289</v>
      </c>
      <c r="U23" s="14">
        <v>1995</v>
      </c>
      <c r="V23" s="14">
        <v>19</v>
      </c>
      <c r="W23" s="14">
        <v>3</v>
      </c>
      <c r="X23" s="21" t="s">
        <v>47</v>
      </c>
    </row>
    <row r="24" spans="1:27" ht="38.25" x14ac:dyDescent="0.25">
      <c r="A24" s="96"/>
      <c r="B24" s="12"/>
      <c r="C24" s="13"/>
      <c r="D24" s="15"/>
      <c r="E24" s="13"/>
      <c r="F24" s="15"/>
      <c r="G24" s="16"/>
      <c r="H24" s="13"/>
      <c r="I24" s="103"/>
      <c r="J24" s="103"/>
      <c r="K24" s="103"/>
      <c r="L24" s="103"/>
      <c r="M24" s="103"/>
      <c r="N24" s="40"/>
      <c r="O24" s="15"/>
      <c r="P24" s="15"/>
      <c r="Q24" s="40"/>
      <c r="R24" s="19" t="s">
        <v>73</v>
      </c>
      <c r="S24" s="20" t="s">
        <v>27</v>
      </c>
      <c r="T24" s="14">
        <v>289</v>
      </c>
      <c r="U24" s="14">
        <v>1995</v>
      </c>
      <c r="V24" s="14">
        <v>48</v>
      </c>
      <c r="W24" s="14">
        <v>1</v>
      </c>
      <c r="X24" s="21" t="s">
        <v>74</v>
      </c>
    </row>
    <row r="25" spans="1:27" ht="51" x14ac:dyDescent="0.25">
      <c r="A25" s="96"/>
      <c r="B25" s="12"/>
      <c r="C25" s="13"/>
      <c r="D25" s="15"/>
      <c r="E25" s="13"/>
      <c r="F25" s="15"/>
      <c r="G25" s="16"/>
      <c r="H25" s="13"/>
      <c r="I25" s="101"/>
      <c r="J25" s="101"/>
      <c r="K25" s="103"/>
      <c r="L25" s="103"/>
      <c r="M25" s="103"/>
      <c r="N25" s="40"/>
      <c r="O25" s="15"/>
      <c r="P25" s="17"/>
      <c r="Q25" s="42"/>
      <c r="R25" s="19" t="s">
        <v>75</v>
      </c>
      <c r="S25" s="20" t="s">
        <v>76</v>
      </c>
      <c r="T25" s="14">
        <v>289</v>
      </c>
      <c r="U25" s="14">
        <v>1995</v>
      </c>
      <c r="V25" s="14" t="s">
        <v>36</v>
      </c>
      <c r="W25" s="14">
        <v>1</v>
      </c>
      <c r="X25" s="21" t="s">
        <v>28</v>
      </c>
    </row>
    <row r="26" spans="1:27" ht="63.75" customHeight="1" x14ac:dyDescent="0.25">
      <c r="A26" s="96">
        <v>11</v>
      </c>
      <c r="B26" s="12"/>
      <c r="C26" s="13"/>
      <c r="D26" s="13"/>
      <c r="E26" s="13"/>
      <c r="F26" s="15"/>
      <c r="G26" s="16"/>
      <c r="H26" s="15" t="str">
        <f>"P " &amp; A26</f>
        <v>P 11</v>
      </c>
      <c r="I26" s="102" t="s">
        <v>77</v>
      </c>
      <c r="J26" s="105" t="s">
        <v>1094</v>
      </c>
      <c r="K26" s="102" t="s">
        <v>1095</v>
      </c>
      <c r="L26" s="102"/>
      <c r="M26" s="102"/>
      <c r="N26" s="35" t="s">
        <v>1033</v>
      </c>
      <c r="O26" s="22" t="s">
        <v>1043</v>
      </c>
      <c r="P26" s="61" t="s">
        <v>21</v>
      </c>
      <c r="Q26" s="35" t="s">
        <v>24</v>
      </c>
      <c r="R26" s="19" t="s">
        <v>78</v>
      </c>
      <c r="S26" s="20" t="s">
        <v>24</v>
      </c>
      <c r="T26" s="14">
        <v>289</v>
      </c>
      <c r="U26" s="14">
        <v>1995</v>
      </c>
      <c r="V26" s="14">
        <v>20</v>
      </c>
      <c r="W26" s="14">
        <v>4</v>
      </c>
      <c r="X26" s="21" t="s">
        <v>47</v>
      </c>
    </row>
    <row r="27" spans="1:27" ht="25.5" customHeight="1" x14ac:dyDescent="0.25">
      <c r="A27" s="96"/>
      <c r="B27" s="12"/>
      <c r="C27" s="13"/>
      <c r="D27" s="15"/>
      <c r="E27" s="13"/>
      <c r="F27" s="15"/>
      <c r="G27" s="16"/>
      <c r="H27" s="13"/>
      <c r="I27" s="101"/>
      <c r="J27" s="101"/>
      <c r="K27" s="101"/>
      <c r="L27" s="101"/>
      <c r="M27" s="101"/>
      <c r="N27" s="42"/>
      <c r="O27" s="22" t="s">
        <v>1044</v>
      </c>
      <c r="P27" s="17"/>
      <c r="Q27" s="42"/>
      <c r="R27" s="19" t="s">
        <v>79</v>
      </c>
      <c r="S27" s="20" t="s">
        <v>27</v>
      </c>
      <c r="T27" s="14">
        <v>289</v>
      </c>
      <c r="U27" s="14">
        <v>1995</v>
      </c>
      <c r="V27" s="14">
        <v>48</v>
      </c>
      <c r="W27" s="14">
        <v>1</v>
      </c>
      <c r="X27" s="21" t="s">
        <v>80</v>
      </c>
    </row>
    <row r="28" spans="1:27" ht="94.5" customHeight="1" x14ac:dyDescent="0.25">
      <c r="A28" s="96">
        <v>12</v>
      </c>
      <c r="B28" s="12"/>
      <c r="C28" s="13"/>
      <c r="D28" s="13"/>
      <c r="E28" s="13"/>
      <c r="F28" s="15"/>
      <c r="G28" s="16"/>
      <c r="H28" s="15" t="str">
        <f>"P " &amp; A28</f>
        <v>P 12</v>
      </c>
      <c r="I28" s="102" t="s">
        <v>81</v>
      </c>
      <c r="J28" s="102" t="s">
        <v>1097</v>
      </c>
      <c r="K28" s="102" t="s">
        <v>1096</v>
      </c>
      <c r="L28" s="102"/>
      <c r="M28" s="102"/>
      <c r="N28" s="35" t="s">
        <v>1033</v>
      </c>
      <c r="O28" s="22" t="s">
        <v>1043</v>
      </c>
      <c r="P28" s="61" t="s">
        <v>21</v>
      </c>
      <c r="Q28" s="35" t="s">
        <v>82</v>
      </c>
      <c r="R28" s="19" t="s">
        <v>83</v>
      </c>
      <c r="S28" s="20" t="s">
        <v>24</v>
      </c>
      <c r="T28" s="14">
        <v>289</v>
      </c>
      <c r="U28" s="14">
        <v>1995</v>
      </c>
      <c r="V28" s="14">
        <v>20</v>
      </c>
      <c r="W28" s="14">
        <v>5</v>
      </c>
      <c r="X28" s="21" t="s">
        <v>47</v>
      </c>
    </row>
    <row r="29" spans="1:27" ht="51" x14ac:dyDescent="0.25">
      <c r="A29" s="96"/>
      <c r="B29" s="12"/>
      <c r="C29" s="13"/>
      <c r="D29" s="15"/>
      <c r="E29" s="13"/>
      <c r="F29" s="15"/>
      <c r="G29" s="16"/>
      <c r="H29" s="15"/>
      <c r="I29" s="103"/>
      <c r="J29" s="103"/>
      <c r="K29" s="119"/>
      <c r="L29" s="119"/>
      <c r="M29" s="103"/>
      <c r="N29" s="40"/>
      <c r="O29" s="15"/>
      <c r="P29" s="15"/>
      <c r="Q29" s="40"/>
      <c r="R29" s="19" t="s">
        <v>84</v>
      </c>
      <c r="S29" s="20" t="s">
        <v>27</v>
      </c>
      <c r="T29" s="14">
        <v>289</v>
      </c>
      <c r="U29" s="14">
        <v>1995</v>
      </c>
      <c r="V29" s="14">
        <v>48</v>
      </c>
      <c r="W29" s="14">
        <v>1</v>
      </c>
      <c r="X29" s="21" t="s">
        <v>85</v>
      </c>
    </row>
    <row r="30" spans="1:27" ht="51" x14ac:dyDescent="0.25">
      <c r="A30" s="96"/>
      <c r="B30" s="12"/>
      <c r="C30" s="25"/>
      <c r="D30" s="15"/>
      <c r="E30" s="25"/>
      <c r="F30" s="15"/>
      <c r="G30" s="32"/>
      <c r="H30" s="25"/>
      <c r="I30" s="101"/>
      <c r="J30" s="101"/>
      <c r="K30" s="101"/>
      <c r="L30" s="101"/>
      <c r="M30" s="101"/>
      <c r="N30" s="42"/>
      <c r="O30" s="17"/>
      <c r="P30" s="17"/>
      <c r="Q30" s="42"/>
      <c r="R30" s="19" t="s">
        <v>86</v>
      </c>
      <c r="S30" s="20" t="s">
        <v>87</v>
      </c>
      <c r="T30" s="14">
        <v>289</v>
      </c>
      <c r="U30" s="14">
        <v>1995</v>
      </c>
      <c r="V30" s="14" t="s">
        <v>36</v>
      </c>
      <c r="W30" s="14">
        <v>1</v>
      </c>
      <c r="X30" s="21" t="s">
        <v>88</v>
      </c>
    </row>
    <row r="31" spans="1:27" ht="89.25" x14ac:dyDescent="0.25">
      <c r="A31" s="96">
        <v>13</v>
      </c>
      <c r="B31" s="12"/>
      <c r="C31" s="22" t="s">
        <v>89</v>
      </c>
      <c r="D31" s="22" t="s">
        <v>90</v>
      </c>
      <c r="E31" s="22" t="s">
        <v>91</v>
      </c>
      <c r="F31" s="22" t="s">
        <v>21</v>
      </c>
      <c r="G31" s="35" t="s">
        <v>92</v>
      </c>
      <c r="H31" s="15" t="str">
        <f>"P " &amp; A31</f>
        <v>P 13</v>
      </c>
      <c r="I31" s="35" t="s">
        <v>93</v>
      </c>
      <c r="J31" s="40"/>
      <c r="K31" s="40"/>
      <c r="L31" s="40"/>
      <c r="M31" s="40"/>
      <c r="N31" s="40" t="s">
        <v>1035</v>
      </c>
      <c r="O31" s="15" t="s">
        <v>1035</v>
      </c>
      <c r="P31" s="92" t="s">
        <v>21</v>
      </c>
      <c r="Q31" s="35" t="s">
        <v>94</v>
      </c>
      <c r="R31" s="19" t="s">
        <v>95</v>
      </c>
      <c r="S31" s="20" t="s">
        <v>94</v>
      </c>
      <c r="T31" s="14">
        <v>289</v>
      </c>
      <c r="U31" s="14">
        <v>1995</v>
      </c>
      <c r="V31" s="14">
        <v>17</v>
      </c>
      <c r="W31" s="14">
        <v>3</v>
      </c>
      <c r="X31" s="21" t="s">
        <v>47</v>
      </c>
    </row>
    <row r="32" spans="1:27" ht="89.25" x14ac:dyDescent="0.25">
      <c r="A32" s="96"/>
      <c r="B32" s="12"/>
      <c r="C32" s="13"/>
      <c r="D32" s="13"/>
      <c r="E32" s="15"/>
      <c r="F32" s="15"/>
      <c r="G32" s="16"/>
      <c r="H32" s="13"/>
      <c r="I32" s="17"/>
      <c r="J32" s="15"/>
      <c r="K32" s="15"/>
      <c r="L32" s="15"/>
      <c r="M32" s="15"/>
      <c r="N32" s="40"/>
      <c r="O32" s="15"/>
      <c r="P32" s="25"/>
      <c r="Q32" s="42"/>
      <c r="R32" s="19" t="s">
        <v>96</v>
      </c>
      <c r="S32" s="20" t="s">
        <v>92</v>
      </c>
      <c r="T32" s="14">
        <v>289</v>
      </c>
      <c r="U32" s="14">
        <v>1995</v>
      </c>
      <c r="V32" s="14">
        <v>17</v>
      </c>
      <c r="W32" s="14">
        <v>3</v>
      </c>
      <c r="X32" s="21"/>
    </row>
    <row r="33" spans="1:24" ht="51" x14ac:dyDescent="0.25">
      <c r="A33" s="96">
        <v>14</v>
      </c>
      <c r="B33" s="38"/>
      <c r="C33" s="13"/>
      <c r="D33" s="13"/>
      <c r="E33" s="15"/>
      <c r="F33" s="13"/>
      <c r="G33" s="16"/>
      <c r="H33" s="15" t="str">
        <f t="shared" ref="H33:H43" si="2">"P " &amp; A33</f>
        <v>P 14</v>
      </c>
      <c r="I33" s="62" t="s">
        <v>97</v>
      </c>
      <c r="J33" s="62"/>
      <c r="K33" s="62"/>
      <c r="L33" s="62"/>
      <c r="M33" s="62"/>
      <c r="N33" s="62" t="s">
        <v>1031</v>
      </c>
      <c r="O33" s="20" t="s">
        <v>1061</v>
      </c>
      <c r="P33" s="91" t="s">
        <v>21</v>
      </c>
      <c r="Q33" s="62" t="s">
        <v>63</v>
      </c>
      <c r="R33" s="19" t="s">
        <v>98</v>
      </c>
      <c r="S33" s="20" t="s">
        <v>63</v>
      </c>
      <c r="T33" s="14">
        <v>149</v>
      </c>
      <c r="U33" s="14">
        <v>2003</v>
      </c>
      <c r="V33" s="14">
        <v>28</v>
      </c>
      <c r="W33" s="14"/>
      <c r="X33" s="21" t="s">
        <v>74</v>
      </c>
    </row>
    <row r="34" spans="1:24" ht="63.75" x14ac:dyDescent="0.25">
      <c r="A34" s="96">
        <v>15</v>
      </c>
      <c r="B34" s="12"/>
      <c r="C34" s="13"/>
      <c r="D34" s="13"/>
      <c r="E34" s="15"/>
      <c r="F34" s="15"/>
      <c r="G34" s="16"/>
      <c r="H34" s="15" t="str">
        <f t="shared" si="2"/>
        <v>P 15</v>
      </c>
      <c r="I34" s="62" t="s">
        <v>99</v>
      </c>
      <c r="J34" s="40"/>
      <c r="K34" s="40"/>
      <c r="L34" s="40"/>
      <c r="M34" s="40"/>
      <c r="N34" s="40" t="s">
        <v>1035</v>
      </c>
      <c r="O34" s="15" t="s">
        <v>1035</v>
      </c>
      <c r="P34" s="90" t="s">
        <v>21</v>
      </c>
      <c r="Q34" s="62" t="s">
        <v>59</v>
      </c>
      <c r="R34" s="19" t="s">
        <v>100</v>
      </c>
      <c r="S34" s="20" t="s">
        <v>59</v>
      </c>
      <c r="T34" s="14">
        <v>289</v>
      </c>
      <c r="U34" s="14">
        <v>1995</v>
      </c>
      <c r="V34" s="14">
        <v>14</v>
      </c>
      <c r="W34" s="14">
        <v>3</v>
      </c>
      <c r="X34" s="21"/>
    </row>
    <row r="35" spans="1:24" ht="38.25" customHeight="1" x14ac:dyDescent="0.25">
      <c r="A35" s="96">
        <v>16</v>
      </c>
      <c r="B35" s="38"/>
      <c r="C35" s="13"/>
      <c r="D35" s="13"/>
      <c r="E35" s="15"/>
      <c r="F35" s="13"/>
      <c r="G35" s="16"/>
      <c r="H35" s="15" t="str">
        <f t="shared" si="2"/>
        <v>P 16</v>
      </c>
      <c r="I35" s="62" t="s">
        <v>101</v>
      </c>
      <c r="J35" s="62"/>
      <c r="K35" s="62"/>
      <c r="L35" s="62"/>
      <c r="M35" s="62"/>
      <c r="N35" s="62" t="s">
        <v>1031</v>
      </c>
      <c r="O35" s="20" t="s">
        <v>1061</v>
      </c>
      <c r="P35" s="91" t="s">
        <v>21</v>
      </c>
      <c r="Q35" s="62" t="s">
        <v>102</v>
      </c>
      <c r="R35" s="19" t="s">
        <v>103</v>
      </c>
      <c r="S35" s="20" t="s">
        <v>102</v>
      </c>
      <c r="T35" s="14">
        <v>149</v>
      </c>
      <c r="U35" s="14">
        <v>2003</v>
      </c>
      <c r="V35" s="14">
        <v>30</v>
      </c>
      <c r="W35" s="14">
        <v>2</v>
      </c>
      <c r="X35" s="21" t="s">
        <v>104</v>
      </c>
    </row>
    <row r="36" spans="1:24" s="39" customFormat="1" ht="71.25" customHeight="1" x14ac:dyDescent="0.25">
      <c r="A36" s="97">
        <v>17</v>
      </c>
      <c r="B36" s="38"/>
      <c r="C36" s="13"/>
      <c r="D36" s="13"/>
      <c r="E36" s="15"/>
      <c r="F36" s="13"/>
      <c r="G36" s="16"/>
      <c r="H36" s="15" t="str">
        <f t="shared" si="2"/>
        <v>P 17</v>
      </c>
      <c r="I36" s="62" t="s">
        <v>105</v>
      </c>
      <c r="J36" s="40"/>
      <c r="K36" s="40"/>
      <c r="L36" s="40"/>
      <c r="M36" s="40"/>
      <c r="N36" s="40" t="s">
        <v>1035</v>
      </c>
      <c r="O36" s="15" t="s">
        <v>1035</v>
      </c>
      <c r="P36" s="91" t="s">
        <v>21</v>
      </c>
      <c r="Q36" s="62" t="s">
        <v>102</v>
      </c>
      <c r="R36" s="19" t="s">
        <v>106</v>
      </c>
      <c r="S36" s="20" t="s">
        <v>102</v>
      </c>
      <c r="T36" s="14">
        <v>149</v>
      </c>
      <c r="U36" s="14">
        <v>2003</v>
      </c>
      <c r="V36" s="14">
        <v>30</v>
      </c>
      <c r="W36" s="14">
        <v>2</v>
      </c>
      <c r="X36" s="21" t="s">
        <v>107</v>
      </c>
    </row>
    <row r="37" spans="1:24" ht="38.25" customHeight="1" x14ac:dyDescent="0.25">
      <c r="A37" s="96">
        <v>18</v>
      </c>
      <c r="B37" s="38"/>
      <c r="C37" s="25"/>
      <c r="D37" s="25"/>
      <c r="E37" s="17"/>
      <c r="F37" s="25"/>
      <c r="G37" s="32"/>
      <c r="H37" s="17" t="str">
        <f t="shared" si="2"/>
        <v>P 18</v>
      </c>
      <c r="I37" s="62" t="s">
        <v>108</v>
      </c>
      <c r="J37" s="62"/>
      <c r="K37" s="62"/>
      <c r="L37" s="62"/>
      <c r="M37" s="62"/>
      <c r="N37" s="62" t="s">
        <v>1035</v>
      </c>
      <c r="O37" s="20" t="s">
        <v>1035</v>
      </c>
      <c r="P37" s="91" t="s">
        <v>109</v>
      </c>
      <c r="Q37" s="141" t="s">
        <v>110</v>
      </c>
      <c r="R37" s="19" t="s">
        <v>111</v>
      </c>
      <c r="S37" s="20" t="s">
        <v>110</v>
      </c>
      <c r="T37" s="14">
        <v>282</v>
      </c>
      <c r="U37" s="14">
        <v>1991</v>
      </c>
      <c r="V37" s="14">
        <v>6</v>
      </c>
      <c r="W37" s="14">
        <v>1</v>
      </c>
      <c r="X37" s="21" t="s">
        <v>47</v>
      </c>
    </row>
    <row r="38" spans="1:24" ht="114.75" x14ac:dyDescent="0.25">
      <c r="A38" s="96">
        <v>19</v>
      </c>
      <c r="B38" s="12"/>
      <c r="C38" s="37" t="s">
        <v>112</v>
      </c>
      <c r="D38" s="22" t="s">
        <v>113</v>
      </c>
      <c r="E38" s="22" t="s">
        <v>114</v>
      </c>
      <c r="F38" s="22" t="s">
        <v>21</v>
      </c>
      <c r="G38" s="35" t="s">
        <v>115</v>
      </c>
      <c r="H38" s="15" t="str">
        <f t="shared" si="2"/>
        <v>P 19</v>
      </c>
      <c r="I38" s="42" t="s">
        <v>116</v>
      </c>
      <c r="J38" s="40"/>
      <c r="K38" s="40"/>
      <c r="L38" s="40"/>
      <c r="M38" s="40"/>
      <c r="N38" s="40" t="s">
        <v>1035</v>
      </c>
      <c r="O38" s="15" t="s">
        <v>1035</v>
      </c>
      <c r="P38" s="90" t="s">
        <v>21</v>
      </c>
      <c r="Q38" s="62" t="s">
        <v>117</v>
      </c>
      <c r="R38" s="19" t="s">
        <v>118</v>
      </c>
      <c r="S38" s="20" t="s">
        <v>117</v>
      </c>
      <c r="T38" s="14">
        <v>289</v>
      </c>
      <c r="U38" s="14">
        <v>1995</v>
      </c>
      <c r="V38" s="14">
        <v>17</v>
      </c>
      <c r="W38" s="14">
        <v>4</v>
      </c>
      <c r="X38" s="21"/>
    </row>
    <row r="39" spans="1:24" ht="38.25" customHeight="1" x14ac:dyDescent="0.25">
      <c r="A39" s="96">
        <v>20</v>
      </c>
      <c r="B39" s="12"/>
      <c r="C39" s="13"/>
      <c r="D39" s="13"/>
      <c r="E39" s="15"/>
      <c r="F39" s="15"/>
      <c r="G39" s="16"/>
      <c r="H39" s="15" t="str">
        <f t="shared" si="2"/>
        <v>P 20</v>
      </c>
      <c r="I39" s="62" t="s">
        <v>119</v>
      </c>
      <c r="J39" s="62"/>
      <c r="K39" s="62"/>
      <c r="L39" s="62"/>
      <c r="M39" s="62"/>
      <c r="N39" s="62" t="s">
        <v>1035</v>
      </c>
      <c r="O39" s="20" t="s">
        <v>1035</v>
      </c>
      <c r="P39" s="91" t="s">
        <v>21</v>
      </c>
      <c r="Q39" s="141" t="s">
        <v>117</v>
      </c>
      <c r="R39" s="19" t="s">
        <v>120</v>
      </c>
      <c r="S39" s="14" t="s">
        <v>117</v>
      </c>
      <c r="T39" s="14">
        <v>289</v>
      </c>
      <c r="U39" s="14">
        <v>1995</v>
      </c>
      <c r="V39" s="14">
        <v>18</v>
      </c>
      <c r="W39" s="14">
        <v>4</v>
      </c>
      <c r="X39" s="21" t="s">
        <v>47</v>
      </c>
    </row>
    <row r="40" spans="1:24" ht="66" customHeight="1" x14ac:dyDescent="0.25">
      <c r="A40" s="96">
        <v>21</v>
      </c>
      <c r="B40" s="38"/>
      <c r="C40" s="13"/>
      <c r="D40" s="13"/>
      <c r="E40" s="15"/>
      <c r="F40" s="15"/>
      <c r="G40" s="16"/>
      <c r="H40" s="15" t="str">
        <f t="shared" si="2"/>
        <v>P 21</v>
      </c>
      <c r="I40" s="62" t="s">
        <v>121</v>
      </c>
      <c r="J40" s="20"/>
      <c r="K40" s="120"/>
      <c r="L40" s="120"/>
      <c r="M40" s="40"/>
      <c r="N40" s="62" t="s">
        <v>1031</v>
      </c>
      <c r="O40" s="20" t="s">
        <v>1061</v>
      </c>
      <c r="P40" s="91" t="s">
        <v>21</v>
      </c>
      <c r="Q40" s="141" t="s">
        <v>21</v>
      </c>
      <c r="R40" s="19" t="s">
        <v>122</v>
      </c>
      <c r="S40" s="14" t="s">
        <v>21</v>
      </c>
      <c r="T40" s="14">
        <v>149</v>
      </c>
      <c r="U40" s="14">
        <v>2003</v>
      </c>
      <c r="V40" s="14">
        <v>31</v>
      </c>
      <c r="W40" s="14">
        <v>8</v>
      </c>
      <c r="X40" s="21" t="s">
        <v>47</v>
      </c>
    </row>
    <row r="41" spans="1:24" ht="115.5" customHeight="1" x14ac:dyDescent="0.25">
      <c r="A41" s="96">
        <v>22</v>
      </c>
      <c r="B41" s="12"/>
      <c r="C41" s="13"/>
      <c r="D41" s="13"/>
      <c r="E41" s="15"/>
      <c r="F41" s="15"/>
      <c r="G41" s="16"/>
      <c r="H41" s="15" t="str">
        <f t="shared" si="2"/>
        <v>P 22</v>
      </c>
      <c r="I41" s="104" t="s">
        <v>123</v>
      </c>
      <c r="J41" s="129" t="s">
        <v>1109</v>
      </c>
      <c r="K41" s="104" t="s">
        <v>1098</v>
      </c>
      <c r="L41" s="104"/>
      <c r="M41" s="104"/>
      <c r="N41" s="62" t="s">
        <v>1035</v>
      </c>
      <c r="O41" s="20" t="s">
        <v>1035</v>
      </c>
      <c r="P41" s="91" t="s">
        <v>21</v>
      </c>
      <c r="Q41" s="62" t="s">
        <v>124</v>
      </c>
      <c r="R41" s="19" t="s">
        <v>125</v>
      </c>
      <c r="S41" s="20" t="s">
        <v>124</v>
      </c>
      <c r="T41" s="14">
        <v>289</v>
      </c>
      <c r="U41" s="14">
        <v>1995</v>
      </c>
      <c r="V41" s="14">
        <v>56</v>
      </c>
      <c r="W41" s="14">
        <v>7</v>
      </c>
      <c r="X41" s="21"/>
    </row>
    <row r="42" spans="1:24" ht="72" customHeight="1" x14ac:dyDescent="0.25">
      <c r="A42" s="96">
        <v>23</v>
      </c>
      <c r="B42" s="12"/>
      <c r="C42" s="25"/>
      <c r="D42" s="25"/>
      <c r="E42" s="17"/>
      <c r="F42" s="17"/>
      <c r="G42" s="32"/>
      <c r="H42" s="17" t="str">
        <f t="shared" si="2"/>
        <v>P 23</v>
      </c>
      <c r="I42" s="106" t="s">
        <v>126</v>
      </c>
      <c r="J42" s="129" t="s">
        <v>1099</v>
      </c>
      <c r="K42" s="106" t="s">
        <v>1100</v>
      </c>
      <c r="L42" s="106"/>
      <c r="M42" s="106"/>
      <c r="N42" s="20" t="s">
        <v>1031</v>
      </c>
      <c r="O42" s="15" t="s">
        <v>1038</v>
      </c>
      <c r="P42" s="90" t="s">
        <v>21</v>
      </c>
      <c r="Q42" s="42" t="s">
        <v>24</v>
      </c>
      <c r="R42" s="36" t="s">
        <v>127</v>
      </c>
      <c r="S42" s="17" t="s">
        <v>24</v>
      </c>
      <c r="T42" s="14">
        <v>289</v>
      </c>
      <c r="U42" s="14">
        <v>1995</v>
      </c>
      <c r="V42" s="14">
        <v>11</v>
      </c>
      <c r="W42" s="14">
        <v>3</v>
      </c>
      <c r="X42" s="21"/>
    </row>
    <row r="43" spans="1:24" ht="129.75" customHeight="1" x14ac:dyDescent="0.25">
      <c r="A43" s="96">
        <v>24</v>
      </c>
      <c r="B43" s="12"/>
      <c r="C43" s="15" t="s">
        <v>128</v>
      </c>
      <c r="D43" s="15" t="s">
        <v>129</v>
      </c>
      <c r="E43" s="15" t="s">
        <v>20</v>
      </c>
      <c r="F43" s="15"/>
      <c r="G43" s="40" t="s">
        <v>130</v>
      </c>
      <c r="H43" s="137" t="str">
        <f t="shared" si="2"/>
        <v>P 24</v>
      </c>
      <c r="I43" s="108" t="s">
        <v>131</v>
      </c>
      <c r="J43" s="108" t="s">
        <v>1090</v>
      </c>
      <c r="K43" s="108" t="s">
        <v>1057</v>
      </c>
      <c r="L43" s="108" t="s">
        <v>1081</v>
      </c>
      <c r="M43" s="108" t="s">
        <v>1063</v>
      </c>
      <c r="N43" s="40" t="s">
        <v>1034</v>
      </c>
      <c r="O43" s="22" t="s">
        <v>1046</v>
      </c>
      <c r="P43" s="61" t="s">
        <v>30</v>
      </c>
      <c r="Q43" s="35" t="s">
        <v>132</v>
      </c>
      <c r="R43" s="19" t="s">
        <v>133</v>
      </c>
      <c r="S43" s="20" t="s">
        <v>24</v>
      </c>
      <c r="T43" s="14">
        <v>289</v>
      </c>
      <c r="U43" s="14">
        <v>1995</v>
      </c>
      <c r="V43" s="14">
        <v>48</v>
      </c>
      <c r="W43" s="14">
        <v>2</v>
      </c>
      <c r="X43" s="21" t="s">
        <v>134</v>
      </c>
    </row>
    <row r="44" spans="1:24" ht="51" x14ac:dyDescent="0.25">
      <c r="A44" s="96"/>
      <c r="B44" s="12"/>
      <c r="C44" s="15"/>
      <c r="D44" s="15"/>
      <c r="E44" s="15"/>
      <c r="F44" s="15"/>
      <c r="G44" s="40"/>
      <c r="H44" s="15"/>
      <c r="I44" s="103"/>
      <c r="J44" s="103" t="s">
        <v>1123</v>
      </c>
      <c r="K44" s="103" t="s">
        <v>1112</v>
      </c>
      <c r="L44" s="103"/>
      <c r="M44" s="103"/>
      <c r="N44" s="40"/>
      <c r="O44" s="15"/>
      <c r="P44" s="15"/>
      <c r="Q44" s="40"/>
      <c r="R44" s="19" t="s">
        <v>135</v>
      </c>
      <c r="S44" s="20" t="s">
        <v>76</v>
      </c>
      <c r="T44" s="14">
        <v>289</v>
      </c>
      <c r="U44" s="14">
        <v>1995</v>
      </c>
      <c r="V44" s="14" t="s">
        <v>36</v>
      </c>
      <c r="W44" s="14">
        <v>2</v>
      </c>
      <c r="X44" s="21" t="s">
        <v>85</v>
      </c>
    </row>
    <row r="45" spans="1:24" ht="51" x14ac:dyDescent="0.25">
      <c r="A45" s="96"/>
      <c r="B45" s="12"/>
      <c r="C45" s="15"/>
      <c r="D45" s="15"/>
      <c r="E45" s="15"/>
      <c r="F45" s="15"/>
      <c r="G45" s="40"/>
      <c r="H45" s="15"/>
      <c r="I45" s="103"/>
      <c r="J45" s="103"/>
      <c r="K45" s="103"/>
      <c r="L45" s="103"/>
      <c r="M45" s="103"/>
      <c r="N45" s="40"/>
      <c r="O45" s="15"/>
      <c r="P45" s="15"/>
      <c r="Q45" s="40"/>
      <c r="R45" s="19" t="s">
        <v>136</v>
      </c>
      <c r="S45" s="20" t="s">
        <v>30</v>
      </c>
      <c r="T45" s="14">
        <v>289</v>
      </c>
      <c r="U45" s="14">
        <v>1995</v>
      </c>
      <c r="V45" s="14">
        <v>49</v>
      </c>
      <c r="W45" s="14">
        <v>3</v>
      </c>
      <c r="X45" s="21" t="s">
        <v>137</v>
      </c>
    </row>
    <row r="46" spans="1:24" ht="51" x14ac:dyDescent="0.25">
      <c r="A46" s="96"/>
      <c r="B46" s="12"/>
      <c r="C46" s="15"/>
      <c r="D46" s="15"/>
      <c r="E46" s="15"/>
      <c r="F46" s="15"/>
      <c r="G46" s="40"/>
      <c r="H46" s="15"/>
      <c r="I46" s="103"/>
      <c r="J46" s="103"/>
      <c r="K46" s="103"/>
      <c r="L46" s="103"/>
      <c r="M46" s="103"/>
      <c r="N46" s="40"/>
      <c r="O46" s="15"/>
      <c r="P46" s="15"/>
      <c r="Q46" s="40"/>
      <c r="R46" s="19" t="s">
        <v>138</v>
      </c>
      <c r="S46" s="20" t="s">
        <v>139</v>
      </c>
      <c r="T46" s="14">
        <v>289</v>
      </c>
      <c r="U46" s="14">
        <v>1995</v>
      </c>
      <c r="V46" s="14">
        <v>49</v>
      </c>
      <c r="W46" s="14">
        <v>3</v>
      </c>
      <c r="X46" s="21" t="s">
        <v>140</v>
      </c>
    </row>
    <row r="47" spans="1:24" ht="114.75" x14ac:dyDescent="0.25">
      <c r="A47" s="96"/>
      <c r="B47" s="12"/>
      <c r="C47" s="15"/>
      <c r="D47" s="15"/>
      <c r="E47" s="15"/>
      <c r="F47" s="15"/>
      <c r="G47" s="40"/>
      <c r="H47" s="15"/>
      <c r="I47" s="101"/>
      <c r="J47" s="103"/>
      <c r="K47" s="101"/>
      <c r="L47" s="101"/>
      <c r="M47" s="101"/>
      <c r="N47" s="42"/>
      <c r="O47" s="17"/>
      <c r="P47" s="17"/>
      <c r="Q47" s="42"/>
      <c r="R47" s="19" t="s">
        <v>141</v>
      </c>
      <c r="S47" s="20" t="s">
        <v>142</v>
      </c>
      <c r="T47" s="14">
        <v>289</v>
      </c>
      <c r="U47" s="14">
        <v>1995</v>
      </c>
      <c r="V47" s="14">
        <v>51</v>
      </c>
      <c r="W47" s="14">
        <v>1</v>
      </c>
      <c r="X47" s="21" t="s">
        <v>47</v>
      </c>
    </row>
    <row r="48" spans="1:24" ht="72" customHeight="1" x14ac:dyDescent="0.25">
      <c r="A48" s="96">
        <v>25</v>
      </c>
      <c r="B48" s="12"/>
      <c r="C48" s="15"/>
      <c r="D48" s="15"/>
      <c r="E48" s="15"/>
      <c r="F48" s="15"/>
      <c r="G48" s="16"/>
      <c r="H48" s="137" t="str">
        <f t="shared" ref="H48" si="3">"P " &amp; A48</f>
        <v>P 25</v>
      </c>
      <c r="I48" s="102" t="s">
        <v>143</v>
      </c>
      <c r="J48" s="107" t="s">
        <v>1117</v>
      </c>
      <c r="K48" s="107" t="s">
        <v>1112</v>
      </c>
      <c r="L48" s="107"/>
      <c r="M48" s="107"/>
      <c r="N48" s="22" t="s">
        <v>1034</v>
      </c>
      <c r="O48" s="22" t="s">
        <v>1046</v>
      </c>
      <c r="P48" s="22" t="s">
        <v>109</v>
      </c>
      <c r="Q48" s="35" t="s">
        <v>109</v>
      </c>
      <c r="R48" s="133" t="s">
        <v>144</v>
      </c>
      <c r="S48" s="22" t="s">
        <v>109</v>
      </c>
      <c r="T48" s="22">
        <v>289</v>
      </c>
      <c r="U48" s="22">
        <v>1995</v>
      </c>
      <c r="V48" s="22">
        <v>50</v>
      </c>
      <c r="W48" s="22">
        <v>1</v>
      </c>
      <c r="X48" s="23"/>
    </row>
    <row r="49" spans="1:24" ht="72" customHeight="1" x14ac:dyDescent="0.25">
      <c r="A49" s="96"/>
      <c r="B49" s="12"/>
      <c r="C49" s="15"/>
      <c r="D49" s="15"/>
      <c r="E49" s="15"/>
      <c r="F49" s="15"/>
      <c r="G49" s="16"/>
      <c r="H49" s="15"/>
      <c r="I49" s="111"/>
      <c r="J49" s="100" t="s">
        <v>1090</v>
      </c>
      <c r="K49" s="100" t="s">
        <v>1102</v>
      </c>
      <c r="L49" s="100" t="s">
        <v>1081</v>
      </c>
      <c r="M49" s="100" t="s">
        <v>1063</v>
      </c>
      <c r="N49" s="17"/>
      <c r="O49" s="17"/>
      <c r="P49" s="17"/>
      <c r="Q49" s="42"/>
      <c r="R49" s="36"/>
      <c r="S49" s="15"/>
      <c r="T49" s="15"/>
      <c r="U49" s="15"/>
      <c r="V49" s="15"/>
      <c r="W49" s="15"/>
      <c r="X49" s="24"/>
    </row>
    <row r="50" spans="1:24" ht="104.25" customHeight="1" x14ac:dyDescent="0.25">
      <c r="A50" s="96">
        <v>26</v>
      </c>
      <c r="B50" s="12"/>
      <c r="C50" s="15"/>
      <c r="D50" s="15"/>
      <c r="E50" s="15"/>
      <c r="F50" s="15"/>
      <c r="G50" s="16"/>
      <c r="H50" s="137" t="str">
        <f>"P " &amp; A50</f>
        <v>P 26</v>
      </c>
      <c r="I50" s="110" t="s">
        <v>145</v>
      </c>
      <c r="J50" s="108" t="s">
        <v>1090</v>
      </c>
      <c r="K50" s="108" t="s">
        <v>1057</v>
      </c>
      <c r="L50" s="108" t="s">
        <v>1082</v>
      </c>
      <c r="M50" s="108" t="s">
        <v>1064</v>
      </c>
      <c r="N50" s="40" t="s">
        <v>1034</v>
      </c>
      <c r="O50" s="15" t="s">
        <v>1046</v>
      </c>
      <c r="P50" s="88" t="s">
        <v>30</v>
      </c>
      <c r="Q50" s="40" t="s">
        <v>146</v>
      </c>
      <c r="R50" s="36" t="s">
        <v>147</v>
      </c>
      <c r="S50" s="20" t="s">
        <v>24</v>
      </c>
      <c r="T50" s="14">
        <v>289</v>
      </c>
      <c r="U50" s="14">
        <v>1995</v>
      </c>
      <c r="V50" s="14">
        <v>48</v>
      </c>
      <c r="W50" s="14">
        <v>1</v>
      </c>
      <c r="X50" s="21" t="s">
        <v>148</v>
      </c>
    </row>
    <row r="51" spans="1:24" ht="63.75" x14ac:dyDescent="0.25">
      <c r="A51" s="96"/>
      <c r="B51" s="12"/>
      <c r="C51" s="15"/>
      <c r="D51" s="15"/>
      <c r="E51" s="15"/>
      <c r="F51" s="15"/>
      <c r="G51" s="40"/>
      <c r="H51" s="15"/>
      <c r="I51" s="101"/>
      <c r="J51" s="101" t="s">
        <v>1123</v>
      </c>
      <c r="K51" s="101" t="s">
        <v>1112</v>
      </c>
      <c r="L51" s="101"/>
      <c r="M51" s="101"/>
      <c r="N51" s="42"/>
      <c r="O51" s="17"/>
      <c r="P51" s="17"/>
      <c r="Q51" s="42"/>
      <c r="R51" s="19" t="s">
        <v>149</v>
      </c>
      <c r="S51" s="20" t="s">
        <v>76</v>
      </c>
      <c r="T51" s="14">
        <v>289</v>
      </c>
      <c r="U51" s="14">
        <v>1995</v>
      </c>
      <c r="V51" s="14" t="s">
        <v>36</v>
      </c>
      <c r="W51" s="14">
        <v>1</v>
      </c>
      <c r="X51" s="21" t="s">
        <v>134</v>
      </c>
    </row>
    <row r="52" spans="1:24" ht="108.75" customHeight="1" x14ac:dyDescent="0.25">
      <c r="A52" s="96">
        <v>27</v>
      </c>
      <c r="B52" s="38"/>
      <c r="C52" s="15"/>
      <c r="D52" s="15"/>
      <c r="E52" s="15"/>
      <c r="F52" s="13"/>
      <c r="G52" s="40"/>
      <c r="H52" s="15" t="str">
        <f>"P " &amp; A52</f>
        <v>P 27</v>
      </c>
      <c r="I52" s="102" t="s">
        <v>150</v>
      </c>
      <c r="J52" s="105" t="s">
        <v>1110</v>
      </c>
      <c r="K52" s="105" t="s">
        <v>1101</v>
      </c>
      <c r="L52" s="105"/>
      <c r="M52" s="105"/>
      <c r="N52" s="40" t="s">
        <v>1034</v>
      </c>
      <c r="O52" s="15" t="s">
        <v>1046</v>
      </c>
      <c r="P52" s="61" t="s">
        <v>21</v>
      </c>
      <c r="Q52" s="35" t="s">
        <v>151</v>
      </c>
      <c r="R52" s="19" t="s">
        <v>152</v>
      </c>
      <c r="S52" s="20" t="s">
        <v>153</v>
      </c>
      <c r="T52" s="14">
        <v>149</v>
      </c>
      <c r="U52" s="14">
        <v>2003</v>
      </c>
      <c r="V52" s="14">
        <v>27</v>
      </c>
      <c r="W52" s="14"/>
      <c r="X52" s="21" t="s">
        <v>74</v>
      </c>
    </row>
    <row r="53" spans="1:24" ht="51" x14ac:dyDescent="0.25">
      <c r="A53" s="96"/>
      <c r="B53" s="38"/>
      <c r="C53" s="15"/>
      <c r="D53" s="13"/>
      <c r="E53" s="15"/>
      <c r="F53" s="13"/>
      <c r="G53" s="40"/>
      <c r="H53" s="15"/>
      <c r="I53" s="113"/>
      <c r="J53" s="108" t="s">
        <v>1090</v>
      </c>
      <c r="K53" s="113" t="s">
        <v>1102</v>
      </c>
      <c r="L53" s="108" t="s">
        <v>1081</v>
      </c>
      <c r="M53" s="108" t="s">
        <v>1063</v>
      </c>
      <c r="N53" s="40"/>
      <c r="O53" s="15"/>
      <c r="P53" s="15"/>
      <c r="Q53" s="40"/>
      <c r="R53" s="19" t="s">
        <v>154</v>
      </c>
      <c r="S53" s="20" t="s">
        <v>63</v>
      </c>
      <c r="T53" s="14">
        <v>149</v>
      </c>
      <c r="U53" s="14">
        <v>2003</v>
      </c>
      <c r="V53" s="14">
        <v>28</v>
      </c>
      <c r="W53" s="14"/>
      <c r="X53" s="21" t="s">
        <v>155</v>
      </c>
    </row>
    <row r="54" spans="1:24" ht="63.75" x14ac:dyDescent="0.25">
      <c r="A54" s="96"/>
      <c r="B54" s="38"/>
      <c r="C54" s="15"/>
      <c r="D54" s="13"/>
      <c r="E54" s="15"/>
      <c r="F54" s="13"/>
      <c r="G54" s="40"/>
      <c r="H54" s="15"/>
      <c r="I54" s="113"/>
      <c r="J54" s="113"/>
      <c r="K54" s="113"/>
      <c r="L54" s="113"/>
      <c r="M54" s="113"/>
      <c r="N54" s="40"/>
      <c r="O54" s="15"/>
      <c r="P54" s="15"/>
      <c r="Q54" s="40"/>
      <c r="R54" s="19" t="s">
        <v>156</v>
      </c>
      <c r="S54" s="14" t="s">
        <v>21</v>
      </c>
      <c r="T54" s="14">
        <v>149</v>
      </c>
      <c r="U54" s="14">
        <v>2003</v>
      </c>
      <c r="V54" s="14">
        <v>29</v>
      </c>
      <c r="W54" s="14">
        <v>2</v>
      </c>
      <c r="X54" s="21" t="s">
        <v>134</v>
      </c>
    </row>
    <row r="55" spans="1:24" ht="76.5" x14ac:dyDescent="0.25">
      <c r="A55" s="96"/>
      <c r="B55" s="38"/>
      <c r="C55" s="15"/>
      <c r="D55" s="13"/>
      <c r="E55" s="15"/>
      <c r="F55" s="13"/>
      <c r="G55" s="40"/>
      <c r="H55" s="15"/>
      <c r="I55" s="100"/>
      <c r="J55" s="113"/>
      <c r="K55" s="113"/>
      <c r="L55" s="113"/>
      <c r="M55" s="113"/>
      <c r="N55" s="40"/>
      <c r="O55" s="15"/>
      <c r="P55" s="17"/>
      <c r="Q55" s="42"/>
      <c r="R55" s="19" t="s">
        <v>157</v>
      </c>
      <c r="S55" s="14" t="s">
        <v>102</v>
      </c>
      <c r="T55" s="14">
        <v>149</v>
      </c>
      <c r="U55" s="14">
        <v>2003</v>
      </c>
      <c r="V55" s="14">
        <v>30</v>
      </c>
      <c r="W55" s="14">
        <v>2</v>
      </c>
      <c r="X55" s="21" t="s">
        <v>134</v>
      </c>
    </row>
    <row r="56" spans="1:24" ht="63.75" customHeight="1" x14ac:dyDescent="0.25">
      <c r="A56" s="96">
        <v>28</v>
      </c>
      <c r="B56" s="38"/>
      <c r="C56" s="15"/>
      <c r="D56" s="15"/>
      <c r="E56" s="15"/>
      <c r="F56" s="13"/>
      <c r="G56" s="40"/>
      <c r="H56" s="15" t="str">
        <f>"P " &amp; A56</f>
        <v>P 28</v>
      </c>
      <c r="I56" s="35" t="s">
        <v>158</v>
      </c>
      <c r="J56" s="35" t="s">
        <v>1119</v>
      </c>
      <c r="K56" s="35" t="s">
        <v>1120</v>
      </c>
      <c r="L56" s="136"/>
      <c r="M56" s="35"/>
      <c r="N56" s="35" t="s">
        <v>1034</v>
      </c>
      <c r="O56" s="22" t="s">
        <v>1046</v>
      </c>
      <c r="P56" s="61" t="s">
        <v>109</v>
      </c>
      <c r="Q56" s="35" t="s">
        <v>109</v>
      </c>
      <c r="R56" s="19" t="s">
        <v>159</v>
      </c>
      <c r="S56" s="14" t="s">
        <v>109</v>
      </c>
      <c r="T56" s="14">
        <v>149</v>
      </c>
      <c r="U56" s="14">
        <v>2003</v>
      </c>
      <c r="V56" s="14">
        <v>32</v>
      </c>
      <c r="W56" s="14"/>
      <c r="X56" s="21" t="s">
        <v>47</v>
      </c>
    </row>
    <row r="57" spans="1:24" ht="25.5" customHeight="1" x14ac:dyDescent="0.25">
      <c r="A57" s="96"/>
      <c r="B57" s="38"/>
      <c r="C57" s="15"/>
      <c r="D57" s="13"/>
      <c r="E57" s="15"/>
      <c r="F57" s="13"/>
      <c r="G57" s="40"/>
      <c r="H57" s="15"/>
      <c r="I57" s="17"/>
      <c r="J57" s="17"/>
      <c r="K57" s="17"/>
      <c r="L57" s="17"/>
      <c r="M57" s="17"/>
      <c r="N57" s="42"/>
      <c r="O57" s="17"/>
      <c r="P57" s="17"/>
      <c r="Q57" s="42"/>
      <c r="R57" s="19" t="s">
        <v>160</v>
      </c>
      <c r="S57" s="14" t="s">
        <v>109</v>
      </c>
      <c r="T57" s="14">
        <v>2</v>
      </c>
      <c r="U57" s="14">
        <v>1969</v>
      </c>
      <c r="V57" s="14">
        <v>19</v>
      </c>
      <c r="W57" s="14">
        <v>1</v>
      </c>
      <c r="X57" s="41"/>
    </row>
    <row r="58" spans="1:24" ht="38.25" customHeight="1" x14ac:dyDescent="0.25">
      <c r="A58" s="96">
        <v>29</v>
      </c>
      <c r="B58" s="38"/>
      <c r="C58" s="15"/>
      <c r="D58" s="15"/>
      <c r="E58" s="15"/>
      <c r="F58" s="13"/>
      <c r="G58" s="40"/>
      <c r="H58" s="15" t="str">
        <f>"P " &amp; A58</f>
        <v>P 29</v>
      </c>
      <c r="I58" s="102" t="s">
        <v>1089</v>
      </c>
      <c r="J58" s="107" t="s">
        <v>1135</v>
      </c>
      <c r="K58" s="107" t="s">
        <v>1112</v>
      </c>
      <c r="L58" s="139"/>
      <c r="M58" s="105"/>
      <c r="N58" s="40" t="s">
        <v>1034</v>
      </c>
      <c r="O58" s="15" t="s">
        <v>1046</v>
      </c>
      <c r="P58" s="61" t="s">
        <v>109</v>
      </c>
      <c r="Q58" s="35" t="s">
        <v>110</v>
      </c>
      <c r="R58" s="19" t="s">
        <v>161</v>
      </c>
      <c r="S58" s="20" t="s">
        <v>110</v>
      </c>
      <c r="T58" s="14">
        <v>282</v>
      </c>
      <c r="U58" s="14">
        <v>1991</v>
      </c>
      <c r="V58" s="14">
        <v>2</v>
      </c>
      <c r="W58" s="14"/>
      <c r="X58" s="21" t="s">
        <v>47</v>
      </c>
    </row>
    <row r="59" spans="1:24" ht="38.25" customHeight="1" x14ac:dyDescent="0.25">
      <c r="A59" s="96"/>
      <c r="B59" s="38"/>
      <c r="C59" s="15"/>
      <c r="D59" s="15"/>
      <c r="E59" s="15"/>
      <c r="F59" s="13"/>
      <c r="G59" s="40"/>
      <c r="H59" s="15"/>
      <c r="I59" s="101"/>
      <c r="J59" s="101"/>
      <c r="K59" s="101"/>
      <c r="L59" s="101"/>
      <c r="M59" s="103"/>
      <c r="N59" s="40"/>
      <c r="O59" s="15"/>
      <c r="P59" s="17"/>
      <c r="Q59" s="42"/>
      <c r="R59" s="19" t="s">
        <v>162</v>
      </c>
      <c r="S59" s="17" t="s">
        <v>110</v>
      </c>
      <c r="T59" s="14">
        <v>282</v>
      </c>
      <c r="U59" s="14">
        <v>1991</v>
      </c>
      <c r="V59" s="14">
        <v>3</v>
      </c>
      <c r="W59" s="14">
        <v>1</v>
      </c>
      <c r="X59" s="21" t="s">
        <v>47</v>
      </c>
    </row>
    <row r="60" spans="1:24" ht="38.25" customHeight="1" x14ac:dyDescent="0.25">
      <c r="A60" s="96">
        <v>30</v>
      </c>
      <c r="B60" s="38"/>
      <c r="C60" s="15"/>
      <c r="D60" s="15"/>
      <c r="E60" s="15"/>
      <c r="F60" s="13"/>
      <c r="G60" s="40"/>
      <c r="H60" s="15" t="str">
        <f>"P " &amp; A60</f>
        <v>P 30</v>
      </c>
      <c r="I60" s="102" t="s">
        <v>163</v>
      </c>
      <c r="J60" s="107" t="s">
        <v>1135</v>
      </c>
      <c r="K60" s="107" t="s">
        <v>1112</v>
      </c>
      <c r="L60" s="139"/>
      <c r="M60" s="102"/>
      <c r="N60" s="35" t="s">
        <v>1034</v>
      </c>
      <c r="O60" s="22" t="s">
        <v>1046</v>
      </c>
      <c r="P60" s="61" t="s">
        <v>109</v>
      </c>
      <c r="Q60" s="35" t="s">
        <v>110</v>
      </c>
      <c r="R60" s="19" t="s">
        <v>164</v>
      </c>
      <c r="S60" s="14" t="s">
        <v>110</v>
      </c>
      <c r="T60" s="14">
        <v>282</v>
      </c>
      <c r="U60" s="14">
        <v>1991</v>
      </c>
      <c r="V60" s="14">
        <v>3</v>
      </c>
      <c r="W60" s="14">
        <v>3</v>
      </c>
      <c r="X60" s="21" t="s">
        <v>47</v>
      </c>
    </row>
    <row r="61" spans="1:24" ht="25.5" customHeight="1" x14ac:dyDescent="0.25">
      <c r="A61" s="96"/>
      <c r="B61" s="38"/>
      <c r="C61" s="15"/>
      <c r="D61" s="13"/>
      <c r="E61" s="15"/>
      <c r="F61" s="13"/>
      <c r="G61" s="40"/>
      <c r="H61" s="15"/>
      <c r="I61" s="103"/>
      <c r="J61" s="103"/>
      <c r="K61" s="103"/>
      <c r="L61" s="103"/>
      <c r="M61" s="103"/>
      <c r="N61" s="40"/>
      <c r="O61" s="15"/>
      <c r="P61" s="15"/>
      <c r="Q61" s="40"/>
      <c r="R61" s="19" t="s">
        <v>165</v>
      </c>
      <c r="S61" s="14" t="s">
        <v>110</v>
      </c>
      <c r="T61" s="14">
        <v>282</v>
      </c>
      <c r="U61" s="14">
        <v>1991</v>
      </c>
      <c r="V61" s="14">
        <v>4</v>
      </c>
      <c r="W61" s="14"/>
      <c r="X61" s="21" t="s">
        <v>50</v>
      </c>
    </row>
    <row r="62" spans="1:24" ht="25.5" customHeight="1" x14ac:dyDescent="0.25">
      <c r="A62" s="96"/>
      <c r="B62" s="38"/>
      <c r="C62" s="15"/>
      <c r="D62" s="13"/>
      <c r="E62" s="15"/>
      <c r="F62" s="13"/>
      <c r="G62" s="40"/>
      <c r="H62" s="15"/>
      <c r="I62" s="103"/>
      <c r="J62" s="103"/>
      <c r="K62" s="103"/>
      <c r="L62" s="103"/>
      <c r="M62" s="103"/>
      <c r="N62" s="40"/>
      <c r="O62" s="15"/>
      <c r="P62" s="15"/>
      <c r="Q62" s="40"/>
      <c r="R62" s="19" t="s">
        <v>166</v>
      </c>
      <c r="S62" s="14" t="s">
        <v>110</v>
      </c>
      <c r="T62" s="14">
        <v>282</v>
      </c>
      <c r="U62" s="14">
        <v>1991</v>
      </c>
      <c r="V62" s="14">
        <v>4</v>
      </c>
      <c r="W62" s="14"/>
      <c r="X62" s="21" t="s">
        <v>54</v>
      </c>
    </row>
    <row r="63" spans="1:24" ht="25.5" customHeight="1" x14ac:dyDescent="0.25">
      <c r="A63" s="96"/>
      <c r="B63" s="38"/>
      <c r="C63" s="15"/>
      <c r="D63" s="13"/>
      <c r="E63" s="15"/>
      <c r="F63" s="13"/>
      <c r="G63" s="40"/>
      <c r="H63" s="15"/>
      <c r="I63" s="103"/>
      <c r="J63" s="103"/>
      <c r="K63" s="103"/>
      <c r="L63" s="103"/>
      <c r="M63" s="103"/>
      <c r="N63" s="40"/>
      <c r="O63" s="15"/>
      <c r="P63" s="15"/>
      <c r="Q63" s="40"/>
      <c r="R63" s="19" t="s">
        <v>167</v>
      </c>
      <c r="S63" s="14" t="s">
        <v>110</v>
      </c>
      <c r="T63" s="14">
        <v>282</v>
      </c>
      <c r="U63" s="14">
        <v>1991</v>
      </c>
      <c r="V63" s="14">
        <v>4</v>
      </c>
      <c r="W63" s="14"/>
      <c r="X63" s="21" t="s">
        <v>28</v>
      </c>
    </row>
    <row r="64" spans="1:24" ht="25.5" customHeight="1" x14ac:dyDescent="0.25">
      <c r="A64" s="96"/>
      <c r="B64" s="38"/>
      <c r="C64" s="15"/>
      <c r="D64" s="13"/>
      <c r="E64" s="15"/>
      <c r="F64" s="13"/>
      <c r="G64" s="40"/>
      <c r="H64" s="15"/>
      <c r="I64" s="103"/>
      <c r="J64" s="103"/>
      <c r="K64" s="103"/>
      <c r="L64" s="103"/>
      <c r="M64" s="103"/>
      <c r="N64" s="40"/>
      <c r="O64" s="15"/>
      <c r="P64" s="15"/>
      <c r="Q64" s="40"/>
      <c r="R64" s="19" t="s">
        <v>168</v>
      </c>
      <c r="S64" s="14" t="s">
        <v>110</v>
      </c>
      <c r="T64" s="14">
        <v>282</v>
      </c>
      <c r="U64" s="14">
        <v>1991</v>
      </c>
      <c r="V64" s="14">
        <v>4</v>
      </c>
      <c r="W64" s="14"/>
      <c r="X64" s="21" t="s">
        <v>88</v>
      </c>
    </row>
    <row r="65" spans="1:24" ht="15" customHeight="1" x14ac:dyDescent="0.25">
      <c r="A65" s="96"/>
      <c r="B65" s="38"/>
      <c r="C65" s="15"/>
      <c r="D65" s="13"/>
      <c r="E65" s="15"/>
      <c r="F65" s="13"/>
      <c r="G65" s="40"/>
      <c r="H65" s="15"/>
      <c r="I65" s="103"/>
      <c r="J65" s="103"/>
      <c r="K65" s="103"/>
      <c r="L65" s="103"/>
      <c r="M65" s="103"/>
      <c r="N65" s="40"/>
      <c r="O65" s="15"/>
      <c r="P65" s="15"/>
      <c r="Q65" s="40"/>
      <c r="R65" s="19" t="s">
        <v>169</v>
      </c>
      <c r="S65" s="14" t="s">
        <v>110</v>
      </c>
      <c r="T65" s="14">
        <v>282</v>
      </c>
      <c r="U65" s="14">
        <v>1991</v>
      </c>
      <c r="V65" s="14">
        <v>4</v>
      </c>
      <c r="W65" s="14"/>
      <c r="X65" s="21" t="s">
        <v>74</v>
      </c>
    </row>
    <row r="66" spans="1:24" ht="51" customHeight="1" x14ac:dyDescent="0.25">
      <c r="A66" s="96"/>
      <c r="B66" s="38"/>
      <c r="C66" s="15"/>
      <c r="D66" s="13"/>
      <c r="E66" s="15"/>
      <c r="F66" s="13"/>
      <c r="G66" s="40"/>
      <c r="H66" s="15"/>
      <c r="I66" s="103"/>
      <c r="J66" s="103"/>
      <c r="K66" s="103"/>
      <c r="L66" s="103"/>
      <c r="M66" s="103"/>
      <c r="N66" s="40"/>
      <c r="O66" s="15"/>
      <c r="P66" s="15"/>
      <c r="Q66" s="40"/>
      <c r="R66" s="19" t="s">
        <v>170</v>
      </c>
      <c r="S66" s="14" t="s">
        <v>110</v>
      </c>
      <c r="T66" s="14">
        <v>282</v>
      </c>
      <c r="U66" s="14">
        <v>1991</v>
      </c>
      <c r="V66" s="14">
        <v>5</v>
      </c>
      <c r="W66" s="14">
        <v>3</v>
      </c>
      <c r="X66" s="21" t="s">
        <v>47</v>
      </c>
    </row>
    <row r="67" spans="1:24" ht="51" customHeight="1" x14ac:dyDescent="0.25">
      <c r="A67" s="96"/>
      <c r="B67" s="38"/>
      <c r="C67" s="15"/>
      <c r="D67" s="13"/>
      <c r="E67" s="15"/>
      <c r="F67" s="13"/>
      <c r="G67" s="40"/>
      <c r="H67" s="15"/>
      <c r="I67" s="101"/>
      <c r="J67" s="101"/>
      <c r="K67" s="101"/>
      <c r="L67" s="101"/>
      <c r="M67" s="101"/>
      <c r="N67" s="42"/>
      <c r="O67" s="17"/>
      <c r="P67" s="17"/>
      <c r="Q67" s="42"/>
      <c r="R67" s="19" t="s">
        <v>171</v>
      </c>
      <c r="S67" s="14" t="s">
        <v>110</v>
      </c>
      <c r="T67" s="14">
        <v>282</v>
      </c>
      <c r="U67" s="14">
        <v>1991</v>
      </c>
      <c r="V67" s="14">
        <v>8</v>
      </c>
      <c r="W67" s="14"/>
      <c r="X67" s="21" t="s">
        <v>47</v>
      </c>
    </row>
    <row r="68" spans="1:24" ht="116.25" customHeight="1" x14ac:dyDescent="0.25">
      <c r="A68" s="96">
        <v>31</v>
      </c>
      <c r="B68" s="38"/>
      <c r="C68" s="15"/>
      <c r="D68" s="15"/>
      <c r="E68" s="15"/>
      <c r="F68" s="13"/>
      <c r="G68" s="40"/>
      <c r="H68" s="15" t="str">
        <f t="shared" ref="H68:H71" si="4">"P " &amp; A68</f>
        <v>P 31</v>
      </c>
      <c r="I68" s="104" t="s">
        <v>172</v>
      </c>
      <c r="J68" s="105" t="s">
        <v>1054</v>
      </c>
      <c r="K68" s="105" t="s">
        <v>1065</v>
      </c>
      <c r="L68" s="105"/>
      <c r="M68" s="105"/>
      <c r="N68" s="40" t="s">
        <v>1034</v>
      </c>
      <c r="O68" s="15" t="s">
        <v>1046</v>
      </c>
      <c r="P68" s="91" t="s">
        <v>21</v>
      </c>
      <c r="Q68" s="62" t="s">
        <v>173</v>
      </c>
      <c r="R68" s="19" t="s">
        <v>174</v>
      </c>
      <c r="S68" s="20" t="s">
        <v>173</v>
      </c>
      <c r="T68" s="14">
        <v>149</v>
      </c>
      <c r="U68" s="14">
        <v>2003</v>
      </c>
      <c r="V68" s="14">
        <v>31</v>
      </c>
      <c r="W68" s="14">
        <v>1</v>
      </c>
      <c r="X68" s="21" t="s">
        <v>47</v>
      </c>
    </row>
    <row r="69" spans="1:24" ht="38.25" x14ac:dyDescent="0.25">
      <c r="A69" s="96">
        <v>32</v>
      </c>
      <c r="B69" s="38"/>
      <c r="C69" s="15"/>
      <c r="D69" s="15"/>
      <c r="E69" s="15"/>
      <c r="F69" s="13"/>
      <c r="G69" s="40"/>
      <c r="H69" s="15" t="str">
        <f t="shared" si="4"/>
        <v>P 32</v>
      </c>
      <c r="I69" s="62" t="s">
        <v>175</v>
      </c>
      <c r="J69" s="62"/>
      <c r="K69" s="121"/>
      <c r="L69" s="121"/>
      <c r="M69" s="62"/>
      <c r="N69" s="62" t="s">
        <v>1034</v>
      </c>
      <c r="O69" s="20" t="s">
        <v>1046</v>
      </c>
      <c r="P69" s="91" t="s">
        <v>21</v>
      </c>
      <c r="Q69" s="35" t="s">
        <v>102</v>
      </c>
      <c r="R69" s="19" t="s">
        <v>176</v>
      </c>
      <c r="S69" s="20" t="s">
        <v>102</v>
      </c>
      <c r="T69" s="14">
        <v>149</v>
      </c>
      <c r="U69" s="14">
        <v>2003</v>
      </c>
      <c r="V69" s="14">
        <v>31</v>
      </c>
      <c r="W69" s="14">
        <v>1</v>
      </c>
      <c r="X69" s="21"/>
    </row>
    <row r="70" spans="1:24" ht="79.5" customHeight="1" x14ac:dyDescent="0.25">
      <c r="A70" s="96">
        <v>33</v>
      </c>
      <c r="B70" s="38"/>
      <c r="C70" s="17"/>
      <c r="D70" s="17"/>
      <c r="E70" s="17"/>
      <c r="F70" s="25"/>
      <c r="G70" s="42"/>
      <c r="H70" s="17" t="str">
        <f t="shared" si="4"/>
        <v>P 33</v>
      </c>
      <c r="I70" s="104" t="s">
        <v>177</v>
      </c>
      <c r="J70" s="104" t="s">
        <v>1103</v>
      </c>
      <c r="K70" s="104" t="s">
        <v>1104</v>
      </c>
      <c r="L70" s="104"/>
      <c r="M70" s="104"/>
      <c r="N70" s="62" t="s">
        <v>1034</v>
      </c>
      <c r="O70" s="20" t="s">
        <v>1046</v>
      </c>
      <c r="P70" s="91" t="s">
        <v>21</v>
      </c>
      <c r="Q70" s="35" t="s">
        <v>21</v>
      </c>
      <c r="R70" s="19" t="s">
        <v>178</v>
      </c>
      <c r="S70" s="20" t="s">
        <v>21</v>
      </c>
      <c r="T70" s="14">
        <v>149</v>
      </c>
      <c r="U70" s="14">
        <v>2003</v>
      </c>
      <c r="V70" s="14">
        <v>27</v>
      </c>
      <c r="W70" s="14"/>
      <c r="X70" s="21" t="s">
        <v>85</v>
      </c>
    </row>
    <row r="71" spans="1:24" ht="204" x14ac:dyDescent="0.25">
      <c r="A71" s="96">
        <v>34</v>
      </c>
      <c r="B71" s="12"/>
      <c r="C71" s="22" t="s">
        <v>179</v>
      </c>
      <c r="D71" s="15" t="s">
        <v>180</v>
      </c>
      <c r="E71" s="22" t="s">
        <v>20</v>
      </c>
      <c r="F71" s="15" t="s">
        <v>21</v>
      </c>
      <c r="G71" s="35" t="s">
        <v>181</v>
      </c>
      <c r="H71" s="137" t="str">
        <f t="shared" si="4"/>
        <v>P 34</v>
      </c>
      <c r="I71" s="108" t="s">
        <v>182</v>
      </c>
      <c r="J71" s="108" t="s">
        <v>1090</v>
      </c>
      <c r="K71" s="108" t="s">
        <v>1057</v>
      </c>
      <c r="L71" s="108" t="s">
        <v>1083</v>
      </c>
      <c r="M71" s="108" t="s">
        <v>1132</v>
      </c>
      <c r="N71" s="40" t="s">
        <v>1034</v>
      </c>
      <c r="O71" s="15" t="s">
        <v>1046</v>
      </c>
      <c r="P71" s="61" t="s">
        <v>30</v>
      </c>
      <c r="Q71" s="35" t="s">
        <v>183</v>
      </c>
      <c r="R71" s="19" t="s">
        <v>184</v>
      </c>
      <c r="S71" s="20" t="s">
        <v>124</v>
      </c>
      <c r="T71" s="14">
        <v>289</v>
      </c>
      <c r="U71" s="14">
        <v>1995</v>
      </c>
      <c r="V71" s="14">
        <v>53</v>
      </c>
      <c r="W71" s="14"/>
      <c r="X71" s="21"/>
    </row>
    <row r="72" spans="1:24" ht="213.75" customHeight="1" x14ac:dyDescent="0.25">
      <c r="A72" s="96"/>
      <c r="B72" s="12"/>
      <c r="C72" s="13"/>
      <c r="D72" s="15"/>
      <c r="E72" s="15"/>
      <c r="F72" s="15"/>
      <c r="G72" s="16"/>
      <c r="H72" s="13"/>
      <c r="I72" s="103"/>
      <c r="J72" s="103" t="s">
        <v>1110</v>
      </c>
      <c r="K72" s="103" t="s">
        <v>1127</v>
      </c>
      <c r="L72" s="103"/>
      <c r="M72" s="103"/>
      <c r="N72" s="40"/>
      <c r="O72" s="15"/>
      <c r="P72" s="15"/>
      <c r="Q72" s="40"/>
      <c r="R72" s="19" t="s">
        <v>185</v>
      </c>
      <c r="S72" s="20" t="s">
        <v>24</v>
      </c>
      <c r="T72" s="14">
        <v>289</v>
      </c>
      <c r="U72" s="14">
        <v>1995</v>
      </c>
      <c r="V72" s="14">
        <v>53</v>
      </c>
      <c r="W72" s="14">
        <v>2</v>
      </c>
      <c r="X72" s="21" t="s">
        <v>47</v>
      </c>
    </row>
    <row r="73" spans="1:24" ht="102" x14ac:dyDescent="0.25">
      <c r="A73" s="96"/>
      <c r="B73" s="12"/>
      <c r="C73" s="13"/>
      <c r="D73" s="15"/>
      <c r="E73" s="15"/>
      <c r="F73" s="15"/>
      <c r="G73" s="16"/>
      <c r="H73" s="13"/>
      <c r="I73" s="103"/>
      <c r="J73" s="103"/>
      <c r="K73" s="103"/>
      <c r="L73" s="103"/>
      <c r="M73" s="103"/>
      <c r="N73" s="40"/>
      <c r="O73" s="15"/>
      <c r="P73" s="15"/>
      <c r="Q73" s="40"/>
      <c r="R73" s="19" t="s">
        <v>186</v>
      </c>
      <c r="S73" s="20" t="s">
        <v>124</v>
      </c>
      <c r="T73" s="14">
        <v>289</v>
      </c>
      <c r="U73" s="14">
        <v>1995</v>
      </c>
      <c r="V73" s="14">
        <v>54</v>
      </c>
      <c r="W73" s="14">
        <v>1</v>
      </c>
      <c r="X73" s="21" t="s">
        <v>47</v>
      </c>
    </row>
    <row r="74" spans="1:24" ht="42.75" customHeight="1" x14ac:dyDescent="0.25">
      <c r="A74" s="96"/>
      <c r="B74" s="12"/>
      <c r="C74" s="13"/>
      <c r="D74" s="15"/>
      <c r="E74" s="15"/>
      <c r="F74" s="15"/>
      <c r="G74" s="16"/>
      <c r="H74" s="13"/>
      <c r="I74" s="103"/>
      <c r="J74" s="103"/>
      <c r="K74" s="103"/>
      <c r="L74" s="103"/>
      <c r="M74" s="103"/>
      <c r="N74" s="40"/>
      <c r="O74" s="15"/>
      <c r="P74" s="15"/>
      <c r="Q74" s="40"/>
      <c r="R74" s="19" t="s">
        <v>187</v>
      </c>
      <c r="S74" s="20" t="s">
        <v>124</v>
      </c>
      <c r="T74" s="14">
        <v>289</v>
      </c>
      <c r="U74" s="14">
        <v>1995</v>
      </c>
      <c r="V74" s="14">
        <v>54</v>
      </c>
      <c r="W74" s="14">
        <v>2</v>
      </c>
      <c r="X74" s="21" t="s">
        <v>47</v>
      </c>
    </row>
    <row r="75" spans="1:24" ht="33" customHeight="1" x14ac:dyDescent="0.25">
      <c r="A75" s="96"/>
      <c r="B75" s="12"/>
      <c r="C75" s="13"/>
      <c r="D75" s="15"/>
      <c r="E75" s="15"/>
      <c r="F75" s="15"/>
      <c r="G75" s="16"/>
      <c r="H75" s="13"/>
      <c r="I75" s="103"/>
      <c r="J75" s="103"/>
      <c r="K75" s="103"/>
      <c r="L75" s="103"/>
      <c r="M75" s="103"/>
      <c r="N75" s="40"/>
      <c r="O75" s="15"/>
      <c r="P75" s="15"/>
      <c r="Q75" s="40"/>
      <c r="R75" s="19" t="s">
        <v>188</v>
      </c>
      <c r="S75" s="20" t="s">
        <v>124</v>
      </c>
      <c r="T75" s="14">
        <v>289</v>
      </c>
      <c r="U75" s="14">
        <v>1995</v>
      </c>
      <c r="V75" s="14">
        <v>55</v>
      </c>
      <c r="W75" s="14">
        <v>1</v>
      </c>
      <c r="X75" s="21" t="s">
        <v>47</v>
      </c>
    </row>
    <row r="76" spans="1:24" ht="36.75" customHeight="1" x14ac:dyDescent="0.25">
      <c r="A76" s="96"/>
      <c r="B76" s="12"/>
      <c r="C76" s="13"/>
      <c r="D76" s="15"/>
      <c r="E76" s="15"/>
      <c r="F76" s="15"/>
      <c r="G76" s="16"/>
      <c r="H76" s="13"/>
      <c r="I76" s="103"/>
      <c r="J76" s="103"/>
      <c r="K76" s="103"/>
      <c r="L76" s="103"/>
      <c r="M76" s="103"/>
      <c r="N76" s="40"/>
      <c r="O76" s="15"/>
      <c r="P76" s="15"/>
      <c r="Q76" s="40"/>
      <c r="R76" s="19" t="s">
        <v>189</v>
      </c>
      <c r="S76" s="20" t="s">
        <v>124</v>
      </c>
      <c r="T76" s="14">
        <v>289</v>
      </c>
      <c r="U76" s="14">
        <v>1995</v>
      </c>
      <c r="V76" s="14">
        <v>55</v>
      </c>
      <c r="W76" s="14">
        <v>2</v>
      </c>
      <c r="X76" s="21" t="s">
        <v>47</v>
      </c>
    </row>
    <row r="77" spans="1:24" ht="51" x14ac:dyDescent="0.25">
      <c r="A77" s="96"/>
      <c r="B77" s="12"/>
      <c r="C77" s="13"/>
      <c r="D77" s="15"/>
      <c r="E77" s="15"/>
      <c r="F77" s="15"/>
      <c r="G77" s="16"/>
      <c r="H77" s="13"/>
      <c r="I77" s="103"/>
      <c r="J77" s="103"/>
      <c r="K77" s="103"/>
      <c r="L77" s="103"/>
      <c r="M77" s="103"/>
      <c r="N77" s="40"/>
      <c r="O77" s="15"/>
      <c r="P77" s="15"/>
      <c r="Q77" s="40"/>
      <c r="R77" s="19" t="s">
        <v>190</v>
      </c>
      <c r="S77" s="20" t="s">
        <v>76</v>
      </c>
      <c r="T77" s="14">
        <v>289</v>
      </c>
      <c r="U77" s="14">
        <v>1995</v>
      </c>
      <c r="V77" s="14" t="s">
        <v>36</v>
      </c>
      <c r="W77" s="14">
        <v>1</v>
      </c>
      <c r="X77" s="21" t="s">
        <v>155</v>
      </c>
    </row>
    <row r="78" spans="1:24" ht="25.5" customHeight="1" x14ac:dyDescent="0.25">
      <c r="A78" s="96"/>
      <c r="B78" s="12"/>
      <c r="C78" s="13"/>
      <c r="D78" s="15"/>
      <c r="E78" s="15"/>
      <c r="F78" s="15"/>
      <c r="G78" s="16"/>
      <c r="H78" s="13"/>
      <c r="I78" s="101"/>
      <c r="J78" s="101"/>
      <c r="K78" s="101"/>
      <c r="L78" s="101"/>
      <c r="M78" s="101"/>
      <c r="N78" s="42"/>
      <c r="O78" s="17"/>
      <c r="P78" s="17"/>
      <c r="Q78" s="42"/>
      <c r="R78" s="19" t="s">
        <v>191</v>
      </c>
      <c r="S78" s="20" t="s">
        <v>49</v>
      </c>
      <c r="T78" s="14">
        <v>289</v>
      </c>
      <c r="U78" s="14">
        <v>1995</v>
      </c>
      <c r="V78" s="14">
        <v>48</v>
      </c>
      <c r="W78" s="14">
        <v>1</v>
      </c>
      <c r="X78" s="21" t="s">
        <v>155</v>
      </c>
    </row>
    <row r="79" spans="1:24" ht="242.25" x14ac:dyDescent="0.25">
      <c r="A79" s="96">
        <v>35</v>
      </c>
      <c r="B79" s="38"/>
      <c r="C79" s="13"/>
      <c r="D79" s="13"/>
      <c r="E79" s="15"/>
      <c r="F79" s="13"/>
      <c r="G79" s="16"/>
      <c r="H79" s="15" t="str">
        <f t="shared" ref="H79:H80" si="5">"P " &amp; A79</f>
        <v>P 35</v>
      </c>
      <c r="I79" s="62" t="s">
        <v>192</v>
      </c>
      <c r="J79" s="62"/>
      <c r="K79" s="62"/>
      <c r="L79" s="62"/>
      <c r="M79" s="62"/>
      <c r="N79" s="62" t="s">
        <v>1034</v>
      </c>
      <c r="O79" s="20" t="s">
        <v>1046</v>
      </c>
      <c r="P79" s="87" t="s">
        <v>109</v>
      </c>
      <c r="Q79" s="62" t="s">
        <v>193</v>
      </c>
      <c r="R79" s="19" t="s">
        <v>194</v>
      </c>
      <c r="S79" s="20" t="s">
        <v>193</v>
      </c>
      <c r="T79" s="14">
        <v>114</v>
      </c>
      <c r="U79" s="14">
        <v>1992</v>
      </c>
      <c r="V79" s="14"/>
      <c r="W79" s="14"/>
      <c r="X79" s="21"/>
    </row>
    <row r="80" spans="1:24" ht="123" customHeight="1" x14ac:dyDescent="0.25">
      <c r="A80" s="96">
        <v>36</v>
      </c>
      <c r="B80" s="12"/>
      <c r="C80" s="13"/>
      <c r="D80" s="13"/>
      <c r="E80" s="15"/>
      <c r="F80" s="15"/>
      <c r="G80" s="16"/>
      <c r="H80" s="15" t="str">
        <f t="shared" si="5"/>
        <v>P 36</v>
      </c>
      <c r="I80" s="110" t="s">
        <v>195</v>
      </c>
      <c r="J80" s="108" t="s">
        <v>1090</v>
      </c>
      <c r="K80" s="108" t="s">
        <v>1057</v>
      </c>
      <c r="L80" s="108" t="s">
        <v>1081</v>
      </c>
      <c r="M80" s="108" t="s">
        <v>1064</v>
      </c>
      <c r="N80" s="40" t="s">
        <v>1034</v>
      </c>
      <c r="O80" s="15" t="s">
        <v>1046</v>
      </c>
      <c r="P80" s="61" t="s">
        <v>21</v>
      </c>
      <c r="Q80" s="35" t="s">
        <v>996</v>
      </c>
      <c r="R80" s="19" t="s">
        <v>197</v>
      </c>
      <c r="S80" s="20" t="s">
        <v>24</v>
      </c>
      <c r="T80" s="14">
        <v>289</v>
      </c>
      <c r="U80" s="14">
        <v>1995</v>
      </c>
      <c r="V80" s="14">
        <v>48</v>
      </c>
      <c r="W80" s="14">
        <v>1</v>
      </c>
      <c r="X80" s="21" t="s">
        <v>198</v>
      </c>
    </row>
    <row r="81" spans="1:24" ht="38.25" x14ac:dyDescent="0.25">
      <c r="A81" s="96"/>
      <c r="B81" s="12"/>
      <c r="C81" s="13"/>
      <c r="D81" s="15"/>
      <c r="E81" s="15"/>
      <c r="F81" s="15"/>
      <c r="G81" s="16"/>
      <c r="H81" s="13"/>
      <c r="I81" s="15"/>
      <c r="J81" s="15"/>
      <c r="K81" s="15"/>
      <c r="L81" s="15"/>
      <c r="M81" s="15"/>
      <c r="N81" s="40"/>
      <c r="O81" s="15"/>
      <c r="P81" s="15"/>
      <c r="Q81" s="40"/>
      <c r="R81" s="19" t="s">
        <v>199</v>
      </c>
      <c r="S81" s="20" t="s">
        <v>87</v>
      </c>
      <c r="T81" s="14">
        <v>289</v>
      </c>
      <c r="U81" s="14">
        <v>1995</v>
      </c>
      <c r="V81" s="14" t="s">
        <v>36</v>
      </c>
      <c r="W81" s="14">
        <v>1</v>
      </c>
      <c r="X81" s="21" t="s">
        <v>137</v>
      </c>
    </row>
    <row r="82" spans="1:24" ht="89.25" x14ac:dyDescent="0.25">
      <c r="A82" s="96"/>
      <c r="B82" s="12"/>
      <c r="C82" s="13"/>
      <c r="D82" s="15"/>
      <c r="E82" s="15"/>
      <c r="F82" s="15"/>
      <c r="G82" s="16"/>
      <c r="H82" s="13"/>
      <c r="I82" s="17"/>
      <c r="J82" s="17"/>
      <c r="K82" s="17"/>
      <c r="L82" s="17"/>
      <c r="M82" s="17"/>
      <c r="N82" s="42"/>
      <c r="O82" s="17"/>
      <c r="P82" s="17"/>
      <c r="Q82" s="42"/>
      <c r="R82" s="19" t="s">
        <v>200</v>
      </c>
      <c r="S82" s="20" t="s">
        <v>995</v>
      </c>
      <c r="T82" s="14">
        <v>289</v>
      </c>
      <c r="U82" s="14">
        <v>1995</v>
      </c>
      <c r="V82" s="14">
        <v>57</v>
      </c>
      <c r="W82" s="14"/>
      <c r="X82" s="21"/>
    </row>
    <row r="83" spans="1:24" ht="89.25" customHeight="1" x14ac:dyDescent="0.25">
      <c r="A83" s="96">
        <v>37</v>
      </c>
      <c r="B83" s="12"/>
      <c r="C83" s="13"/>
      <c r="D83" s="13"/>
      <c r="E83" s="15"/>
      <c r="F83" s="15"/>
      <c r="G83" s="16"/>
      <c r="H83" s="15" t="str">
        <f t="shared" ref="H83:H85" si="6">"P " &amp; A83</f>
        <v>P 37</v>
      </c>
      <c r="I83" s="62" t="s">
        <v>201</v>
      </c>
      <c r="J83" s="62"/>
      <c r="K83" s="62"/>
      <c r="L83" s="62"/>
      <c r="M83" s="62"/>
      <c r="N83" s="62" t="s">
        <v>1034</v>
      </c>
      <c r="O83" s="20" t="s">
        <v>1046</v>
      </c>
      <c r="P83" s="91" t="s">
        <v>21</v>
      </c>
      <c r="Q83" s="141" t="s">
        <v>117</v>
      </c>
      <c r="R83" s="19" t="s">
        <v>202</v>
      </c>
      <c r="S83" s="14" t="s">
        <v>117</v>
      </c>
      <c r="T83" s="14">
        <v>289</v>
      </c>
      <c r="U83" s="14">
        <v>1995</v>
      </c>
      <c r="V83" s="14">
        <v>18</v>
      </c>
      <c r="W83" s="14">
        <v>3</v>
      </c>
      <c r="X83" s="21" t="s">
        <v>47</v>
      </c>
    </row>
    <row r="84" spans="1:24" ht="38.25" customHeight="1" x14ac:dyDescent="0.25">
      <c r="A84" s="96">
        <v>38</v>
      </c>
      <c r="B84" s="12"/>
      <c r="C84" s="13"/>
      <c r="D84" s="13"/>
      <c r="E84" s="15"/>
      <c r="F84" s="15"/>
      <c r="G84" s="16"/>
      <c r="H84" s="15" t="str">
        <f t="shared" si="6"/>
        <v>P 38</v>
      </c>
      <c r="I84" s="109" t="s">
        <v>203</v>
      </c>
      <c r="J84" s="111" t="s">
        <v>1090</v>
      </c>
      <c r="K84" s="111" t="s">
        <v>1106</v>
      </c>
      <c r="L84" s="111" t="s">
        <v>1105</v>
      </c>
      <c r="M84" s="111" t="s">
        <v>1138</v>
      </c>
      <c r="N84" s="42" t="s">
        <v>1034</v>
      </c>
      <c r="O84" s="17" t="s">
        <v>1046</v>
      </c>
      <c r="P84" s="91" t="s">
        <v>21</v>
      </c>
      <c r="Q84" s="141" t="s">
        <v>204</v>
      </c>
      <c r="R84" s="19" t="s">
        <v>205</v>
      </c>
      <c r="S84" s="14" t="s">
        <v>204</v>
      </c>
      <c r="T84" s="14">
        <v>289</v>
      </c>
      <c r="U84" s="14">
        <v>1995</v>
      </c>
      <c r="V84" s="14">
        <v>39</v>
      </c>
      <c r="W84" s="14">
        <v>2</v>
      </c>
      <c r="X84" s="21" t="s">
        <v>54</v>
      </c>
    </row>
    <row r="85" spans="1:24" ht="102.75" customHeight="1" x14ac:dyDescent="0.25">
      <c r="A85" s="96">
        <v>39</v>
      </c>
      <c r="B85" s="38"/>
      <c r="C85" s="13"/>
      <c r="D85" s="13"/>
      <c r="E85" s="15"/>
      <c r="F85" s="13"/>
      <c r="G85" s="16"/>
      <c r="H85" s="15" t="str">
        <f t="shared" si="6"/>
        <v>P 39</v>
      </c>
      <c r="I85" s="110" t="s">
        <v>206</v>
      </c>
      <c r="J85" s="108" t="s">
        <v>1090</v>
      </c>
      <c r="K85" s="108" t="s">
        <v>1057</v>
      </c>
      <c r="L85" s="108" t="s">
        <v>1081</v>
      </c>
      <c r="M85" s="108" t="s">
        <v>1064</v>
      </c>
      <c r="N85" s="40" t="s">
        <v>1034</v>
      </c>
      <c r="O85" s="15" t="s">
        <v>1046</v>
      </c>
      <c r="P85" s="61" t="s">
        <v>21</v>
      </c>
      <c r="Q85" s="35" t="s">
        <v>207</v>
      </c>
      <c r="R85" s="19" t="s">
        <v>208</v>
      </c>
      <c r="S85" s="20" t="s">
        <v>153</v>
      </c>
      <c r="T85" s="14">
        <v>149</v>
      </c>
      <c r="U85" s="14">
        <v>2003</v>
      </c>
      <c r="V85" s="14">
        <v>27</v>
      </c>
      <c r="W85" s="14"/>
      <c r="X85" s="21" t="s">
        <v>88</v>
      </c>
    </row>
    <row r="86" spans="1:24" ht="25.5" x14ac:dyDescent="0.25">
      <c r="A86" s="96"/>
      <c r="B86" s="38"/>
      <c r="C86" s="13"/>
      <c r="D86" s="13"/>
      <c r="E86" s="15"/>
      <c r="F86" s="13"/>
      <c r="G86" s="16"/>
      <c r="H86" s="13"/>
      <c r="I86" s="15"/>
      <c r="J86" s="15"/>
      <c r="K86" s="15"/>
      <c r="L86" s="15"/>
      <c r="M86" s="15"/>
      <c r="N86" s="40"/>
      <c r="O86" s="15"/>
      <c r="P86" s="15"/>
      <c r="Q86" s="40"/>
      <c r="R86" s="19" t="s">
        <v>209</v>
      </c>
      <c r="S86" s="20" t="s">
        <v>63</v>
      </c>
      <c r="T86" s="14">
        <v>149</v>
      </c>
      <c r="U86" s="14">
        <v>2003</v>
      </c>
      <c r="V86" s="14">
        <v>28</v>
      </c>
      <c r="W86" s="14"/>
      <c r="X86" s="21" t="s">
        <v>140</v>
      </c>
    </row>
    <row r="87" spans="1:24" ht="25.5" x14ac:dyDescent="0.25">
      <c r="A87" s="96"/>
      <c r="B87" s="38"/>
      <c r="C87" s="13"/>
      <c r="D87" s="13"/>
      <c r="E87" s="15"/>
      <c r="F87" s="13"/>
      <c r="G87" s="16"/>
      <c r="H87" s="13"/>
      <c r="I87" s="15"/>
      <c r="J87" s="15"/>
      <c r="K87" s="15"/>
      <c r="L87" s="15"/>
      <c r="M87" s="15"/>
      <c r="N87" s="40"/>
      <c r="O87" s="15"/>
      <c r="P87" s="15"/>
      <c r="Q87" s="40"/>
      <c r="R87" s="19" t="s">
        <v>210</v>
      </c>
      <c r="S87" s="14" t="s">
        <v>21</v>
      </c>
      <c r="T87" s="14">
        <v>149</v>
      </c>
      <c r="U87" s="14">
        <v>2003</v>
      </c>
      <c r="V87" s="14">
        <v>29</v>
      </c>
      <c r="W87" s="14">
        <v>2</v>
      </c>
      <c r="X87" s="21" t="s">
        <v>85</v>
      </c>
    </row>
    <row r="88" spans="1:24" ht="24" customHeight="1" x14ac:dyDescent="0.25">
      <c r="A88" s="96"/>
      <c r="B88" s="38"/>
      <c r="C88" s="13"/>
      <c r="D88" s="13"/>
      <c r="E88" s="15"/>
      <c r="F88" s="13"/>
      <c r="G88" s="16"/>
      <c r="H88" s="13"/>
      <c r="I88" s="15"/>
      <c r="J88" s="15"/>
      <c r="K88" s="15"/>
      <c r="L88" s="15"/>
      <c r="M88" s="15"/>
      <c r="N88" s="40"/>
      <c r="O88" s="15"/>
      <c r="P88" s="15"/>
      <c r="Q88" s="40"/>
      <c r="R88" s="36" t="s">
        <v>211</v>
      </c>
      <c r="S88" s="20" t="s">
        <v>173</v>
      </c>
      <c r="T88" s="14">
        <v>149</v>
      </c>
      <c r="U88" s="14">
        <v>2003</v>
      </c>
      <c r="V88" s="14">
        <v>34</v>
      </c>
      <c r="W88" s="14">
        <v>1</v>
      </c>
      <c r="X88" s="21" t="s">
        <v>47</v>
      </c>
    </row>
    <row r="89" spans="1:24" ht="37.5" customHeight="1" x14ac:dyDescent="0.25">
      <c r="A89" s="96"/>
      <c r="B89" s="38"/>
      <c r="C89" s="13"/>
      <c r="D89" s="13"/>
      <c r="E89" s="15"/>
      <c r="F89" s="13"/>
      <c r="G89" s="16"/>
      <c r="H89" s="13"/>
      <c r="I89" s="15"/>
      <c r="J89" s="15"/>
      <c r="K89" s="15"/>
      <c r="L89" s="15"/>
      <c r="M89" s="15"/>
      <c r="N89" s="40"/>
      <c r="O89" s="15"/>
      <c r="P89" s="15"/>
      <c r="Q89" s="40"/>
      <c r="R89" s="19" t="s">
        <v>212</v>
      </c>
      <c r="S89" s="20" t="s">
        <v>173</v>
      </c>
      <c r="T89" s="14">
        <v>149</v>
      </c>
      <c r="U89" s="14">
        <v>2003</v>
      </c>
      <c r="V89" s="14">
        <v>34</v>
      </c>
      <c r="W89" s="14">
        <v>2</v>
      </c>
      <c r="X89" s="21" t="s">
        <v>47</v>
      </c>
    </row>
    <row r="90" spans="1:24" ht="37.5" customHeight="1" x14ac:dyDescent="0.25">
      <c r="A90" s="96"/>
      <c r="B90" s="38"/>
      <c r="C90" s="13"/>
      <c r="D90" s="13"/>
      <c r="E90" s="15"/>
      <c r="F90" s="13"/>
      <c r="G90" s="16"/>
      <c r="H90" s="13"/>
      <c r="I90" s="15"/>
      <c r="J90" s="15"/>
      <c r="K90" s="15"/>
      <c r="L90" s="15"/>
      <c r="M90" s="15"/>
      <c r="N90" s="40"/>
      <c r="O90" s="15"/>
      <c r="P90" s="15"/>
      <c r="Q90" s="40"/>
      <c r="R90" s="19" t="s">
        <v>213</v>
      </c>
      <c r="S90" s="20" t="s">
        <v>173</v>
      </c>
      <c r="T90" s="14">
        <v>149</v>
      </c>
      <c r="U90" s="14">
        <v>2003</v>
      </c>
      <c r="V90" s="14">
        <v>34</v>
      </c>
      <c r="W90" s="14">
        <v>3</v>
      </c>
      <c r="X90" s="21" t="s">
        <v>47</v>
      </c>
    </row>
    <row r="91" spans="1:24" ht="102" x14ac:dyDescent="0.25">
      <c r="A91" s="96"/>
      <c r="B91" s="38"/>
      <c r="C91" s="13"/>
      <c r="D91" s="13"/>
      <c r="E91" s="15"/>
      <c r="F91" s="13"/>
      <c r="G91" s="16"/>
      <c r="H91" s="13"/>
      <c r="I91" s="15"/>
      <c r="J91" s="15"/>
      <c r="K91" s="15"/>
      <c r="L91" s="15"/>
      <c r="M91" s="15"/>
      <c r="N91" s="40"/>
      <c r="O91" s="15"/>
      <c r="P91" s="15"/>
      <c r="Q91" s="40"/>
      <c r="R91" s="19" t="s">
        <v>214</v>
      </c>
      <c r="S91" s="20" t="s">
        <v>173</v>
      </c>
      <c r="T91" s="14">
        <v>149</v>
      </c>
      <c r="U91" s="14">
        <v>2003</v>
      </c>
      <c r="V91" s="14">
        <v>35</v>
      </c>
      <c r="W91" s="14">
        <v>1</v>
      </c>
      <c r="X91" s="21" t="s">
        <v>47</v>
      </c>
    </row>
    <row r="92" spans="1:24" ht="61.5" customHeight="1" x14ac:dyDescent="0.25">
      <c r="A92" s="96"/>
      <c r="B92" s="38"/>
      <c r="C92" s="13"/>
      <c r="D92" s="13"/>
      <c r="E92" s="15"/>
      <c r="F92" s="13"/>
      <c r="G92" s="16"/>
      <c r="H92" s="13"/>
      <c r="I92" s="17"/>
      <c r="J92" s="15"/>
      <c r="K92" s="15"/>
      <c r="L92" s="17"/>
      <c r="M92" s="15"/>
      <c r="N92" s="40"/>
      <c r="O92" s="15"/>
      <c r="P92" s="17"/>
      <c r="Q92" s="42"/>
      <c r="R92" s="19" t="s">
        <v>215</v>
      </c>
      <c r="S92" s="20" t="s">
        <v>173</v>
      </c>
      <c r="T92" s="14">
        <v>149</v>
      </c>
      <c r="U92" s="14">
        <v>2003</v>
      </c>
      <c r="V92" s="14">
        <v>35</v>
      </c>
      <c r="W92" s="14">
        <v>3</v>
      </c>
      <c r="X92" s="21" t="s">
        <v>47</v>
      </c>
    </row>
    <row r="93" spans="1:24" ht="53.25" customHeight="1" x14ac:dyDescent="0.25">
      <c r="A93" s="96">
        <v>40</v>
      </c>
      <c r="B93" s="12"/>
      <c r="C93" s="13"/>
      <c r="D93" s="15"/>
      <c r="E93" s="15"/>
      <c r="F93" s="15"/>
      <c r="G93" s="16"/>
      <c r="H93" s="137" t="str">
        <f t="shared" ref="H93:H95" si="7">"P " &amp; A93</f>
        <v>P 40</v>
      </c>
      <c r="I93" s="112" t="s">
        <v>1108</v>
      </c>
      <c r="J93" s="112" t="s">
        <v>1090</v>
      </c>
      <c r="K93" s="132"/>
      <c r="L93" s="112" t="s">
        <v>1084</v>
      </c>
      <c r="M93" s="112" t="s">
        <v>1066</v>
      </c>
      <c r="N93" s="22" t="s">
        <v>1034</v>
      </c>
      <c r="O93" s="22" t="s">
        <v>1046</v>
      </c>
      <c r="P93" s="22" t="s">
        <v>30</v>
      </c>
      <c r="Q93" s="35" t="s">
        <v>30</v>
      </c>
      <c r="R93" s="133" t="s">
        <v>217</v>
      </c>
      <c r="S93" s="22" t="s">
        <v>30</v>
      </c>
      <c r="T93" s="37">
        <v>289</v>
      </c>
      <c r="U93" s="37">
        <v>1995</v>
      </c>
      <c r="V93" s="37">
        <v>49</v>
      </c>
      <c r="W93" s="37">
        <v>2</v>
      </c>
      <c r="X93" s="134" t="s">
        <v>54</v>
      </c>
    </row>
    <row r="94" spans="1:24" x14ac:dyDescent="0.25">
      <c r="A94" s="96"/>
      <c r="B94" s="12"/>
      <c r="C94" s="13"/>
      <c r="D94" s="15"/>
      <c r="E94" s="15"/>
      <c r="F94" s="15"/>
      <c r="G94" s="16"/>
      <c r="H94" s="15"/>
      <c r="I94" s="101"/>
      <c r="J94" s="101" t="s">
        <v>1123</v>
      </c>
      <c r="K94" s="101" t="s">
        <v>1112</v>
      </c>
      <c r="L94" s="101"/>
      <c r="M94" s="101"/>
      <c r="N94" s="17"/>
      <c r="O94" s="17"/>
      <c r="P94" s="17"/>
      <c r="Q94" s="42"/>
      <c r="R94" s="36"/>
      <c r="S94" s="17"/>
      <c r="T94" s="25"/>
      <c r="U94" s="25"/>
      <c r="V94" s="25"/>
      <c r="W94" s="25"/>
      <c r="X94" s="47"/>
    </row>
    <row r="95" spans="1:24" ht="137.25" customHeight="1" x14ac:dyDescent="0.25">
      <c r="A95" s="96">
        <v>41</v>
      </c>
      <c r="B95" s="38"/>
      <c r="C95" s="13"/>
      <c r="D95" s="13"/>
      <c r="E95" s="15"/>
      <c r="F95" s="13"/>
      <c r="G95" s="16"/>
      <c r="H95" s="15" t="str">
        <f t="shared" si="7"/>
        <v>P 41</v>
      </c>
      <c r="I95" s="108" t="s">
        <v>218</v>
      </c>
      <c r="J95" s="108" t="s">
        <v>1090</v>
      </c>
      <c r="K95" s="108"/>
      <c r="L95" s="113" t="s">
        <v>1084</v>
      </c>
      <c r="M95" s="108" t="s">
        <v>1066</v>
      </c>
      <c r="N95" s="40" t="s">
        <v>1034</v>
      </c>
      <c r="O95" s="15" t="s">
        <v>1046</v>
      </c>
      <c r="P95" s="88" t="s">
        <v>109</v>
      </c>
      <c r="Q95" s="35" t="s">
        <v>193</v>
      </c>
      <c r="R95" s="19" t="s">
        <v>219</v>
      </c>
      <c r="S95" s="20" t="s">
        <v>193</v>
      </c>
      <c r="T95" s="14">
        <v>114</v>
      </c>
      <c r="U95" s="14">
        <v>1992</v>
      </c>
      <c r="V95" s="14">
        <v>87</v>
      </c>
      <c r="W95" s="14">
        <v>1</v>
      </c>
      <c r="X95" s="21" t="s">
        <v>47</v>
      </c>
    </row>
    <row r="96" spans="1:24" ht="46.5" customHeight="1" x14ac:dyDescent="0.25">
      <c r="A96" s="96"/>
      <c r="B96" s="38"/>
      <c r="C96" s="13"/>
      <c r="D96" s="13"/>
      <c r="E96" s="15"/>
      <c r="F96" s="13"/>
      <c r="G96" s="16"/>
      <c r="H96" s="13"/>
      <c r="I96" s="15"/>
      <c r="J96" s="15"/>
      <c r="K96" s="15"/>
      <c r="L96" s="15"/>
      <c r="M96" s="15"/>
      <c r="N96" s="40"/>
      <c r="O96" s="15"/>
      <c r="P96" s="15"/>
      <c r="Q96" s="40"/>
      <c r="R96" s="36" t="s">
        <v>220</v>
      </c>
      <c r="S96" s="20" t="s">
        <v>193</v>
      </c>
      <c r="T96" s="14">
        <v>114</v>
      </c>
      <c r="U96" s="14">
        <v>1992</v>
      </c>
      <c r="V96" s="14">
        <v>87</v>
      </c>
      <c r="W96" s="14">
        <v>1</v>
      </c>
      <c r="X96" s="21" t="s">
        <v>88</v>
      </c>
    </row>
    <row r="97" spans="1:24" ht="36" customHeight="1" x14ac:dyDescent="0.25">
      <c r="A97" s="96"/>
      <c r="B97" s="38"/>
      <c r="C97" s="13"/>
      <c r="D97" s="13"/>
      <c r="E97" s="15"/>
      <c r="F97" s="13"/>
      <c r="G97" s="16"/>
      <c r="H97" s="13"/>
      <c r="I97" s="15"/>
      <c r="J97" s="15"/>
      <c r="K97" s="15"/>
      <c r="L97" s="15"/>
      <c r="M97" s="15"/>
      <c r="N97" s="40"/>
      <c r="O97" s="15"/>
      <c r="P97" s="15"/>
      <c r="Q97" s="40"/>
      <c r="R97" s="19" t="s">
        <v>221</v>
      </c>
      <c r="S97" s="20" t="s">
        <v>193</v>
      </c>
      <c r="T97" s="14">
        <v>114</v>
      </c>
      <c r="U97" s="14">
        <v>1992</v>
      </c>
      <c r="V97" s="14">
        <v>87</v>
      </c>
      <c r="W97" s="14">
        <v>1</v>
      </c>
      <c r="X97" s="21" t="s">
        <v>85</v>
      </c>
    </row>
    <row r="98" spans="1:24" ht="39.75" customHeight="1" x14ac:dyDescent="0.25">
      <c r="A98" s="96"/>
      <c r="B98" s="38"/>
      <c r="C98" s="13"/>
      <c r="D98" s="13"/>
      <c r="E98" s="15"/>
      <c r="F98" s="13"/>
      <c r="G98" s="16"/>
      <c r="H98" s="13"/>
      <c r="I98" s="15"/>
      <c r="J98" s="15"/>
      <c r="K98" s="15"/>
      <c r="L98" s="15"/>
      <c r="M98" s="15"/>
      <c r="N98" s="40"/>
      <c r="O98" s="15"/>
      <c r="P98" s="15"/>
      <c r="Q98" s="40"/>
      <c r="R98" s="19" t="s">
        <v>222</v>
      </c>
      <c r="S98" s="20" t="s">
        <v>193</v>
      </c>
      <c r="T98" s="14">
        <v>114</v>
      </c>
      <c r="U98" s="14">
        <v>1992</v>
      </c>
      <c r="V98" s="14">
        <v>87</v>
      </c>
      <c r="W98" s="14">
        <v>2</v>
      </c>
      <c r="X98" s="21" t="s">
        <v>47</v>
      </c>
    </row>
    <row r="99" spans="1:24" ht="33" customHeight="1" x14ac:dyDescent="0.25">
      <c r="A99" s="96"/>
      <c r="B99" s="38"/>
      <c r="C99" s="13"/>
      <c r="D99" s="13"/>
      <c r="E99" s="15"/>
      <c r="F99" s="13"/>
      <c r="G99" s="16"/>
      <c r="H99" s="13"/>
      <c r="I99" s="15"/>
      <c r="J99" s="15"/>
      <c r="K99" s="15"/>
      <c r="L99" s="15"/>
      <c r="M99" s="15"/>
      <c r="N99" s="40"/>
      <c r="O99" s="15"/>
      <c r="P99" s="15"/>
      <c r="Q99" s="40"/>
      <c r="R99" s="19" t="s">
        <v>223</v>
      </c>
      <c r="S99" s="20" t="s">
        <v>193</v>
      </c>
      <c r="T99" s="14">
        <v>114</v>
      </c>
      <c r="U99" s="14">
        <v>1992</v>
      </c>
      <c r="V99" s="14">
        <v>87</v>
      </c>
      <c r="W99" s="14">
        <v>2</v>
      </c>
      <c r="X99" s="21" t="s">
        <v>104</v>
      </c>
    </row>
    <row r="100" spans="1:24" ht="37.5" customHeight="1" x14ac:dyDescent="0.25">
      <c r="A100" s="96"/>
      <c r="B100" s="38"/>
      <c r="C100" s="13"/>
      <c r="D100" s="13"/>
      <c r="E100" s="15"/>
      <c r="F100" s="13"/>
      <c r="G100" s="16"/>
      <c r="H100" s="13"/>
      <c r="I100" s="15"/>
      <c r="J100" s="15"/>
      <c r="K100" s="15"/>
      <c r="L100" s="15"/>
      <c r="M100" s="15"/>
      <c r="N100" s="40"/>
      <c r="O100" s="15"/>
      <c r="P100" s="15"/>
      <c r="Q100" s="40"/>
      <c r="R100" s="19" t="s">
        <v>224</v>
      </c>
      <c r="S100" s="20" t="s">
        <v>193</v>
      </c>
      <c r="T100" s="14">
        <v>114</v>
      </c>
      <c r="U100" s="14">
        <v>1992</v>
      </c>
      <c r="V100" s="14">
        <v>87</v>
      </c>
      <c r="W100" s="14">
        <v>3</v>
      </c>
      <c r="X100" s="21" t="s">
        <v>47</v>
      </c>
    </row>
    <row r="101" spans="1:24" ht="62.25" customHeight="1" x14ac:dyDescent="0.25">
      <c r="A101" s="96"/>
      <c r="B101" s="38"/>
      <c r="C101" s="13"/>
      <c r="D101" s="13"/>
      <c r="E101" s="15"/>
      <c r="F101" s="13"/>
      <c r="G101" s="16"/>
      <c r="H101" s="13"/>
      <c r="I101" s="15"/>
      <c r="J101" s="15"/>
      <c r="K101" s="15"/>
      <c r="L101" s="15"/>
      <c r="M101" s="15"/>
      <c r="N101" s="40"/>
      <c r="O101" s="15"/>
      <c r="P101" s="15"/>
      <c r="Q101" s="40"/>
      <c r="R101" s="19" t="s">
        <v>225</v>
      </c>
      <c r="S101" s="20" t="s">
        <v>193</v>
      </c>
      <c r="T101" s="14">
        <v>114</v>
      </c>
      <c r="U101" s="14">
        <v>1992</v>
      </c>
      <c r="V101" s="14">
        <v>87</v>
      </c>
      <c r="W101" s="14">
        <v>3</v>
      </c>
      <c r="X101" s="21" t="s">
        <v>74</v>
      </c>
    </row>
    <row r="102" spans="1:24" ht="36" customHeight="1" x14ac:dyDescent="0.25">
      <c r="A102" s="96"/>
      <c r="B102" s="38"/>
      <c r="C102" s="13"/>
      <c r="D102" s="13"/>
      <c r="E102" s="15"/>
      <c r="F102" s="13"/>
      <c r="G102" s="16"/>
      <c r="H102" s="13"/>
      <c r="I102" s="15"/>
      <c r="J102" s="15"/>
      <c r="K102" s="15"/>
      <c r="L102" s="15"/>
      <c r="M102" s="15"/>
      <c r="N102" s="40"/>
      <c r="O102" s="15"/>
      <c r="P102" s="15"/>
      <c r="Q102" s="40"/>
      <c r="R102" s="19" t="s">
        <v>226</v>
      </c>
      <c r="S102" s="20" t="s">
        <v>193</v>
      </c>
      <c r="T102" s="14">
        <v>114</v>
      </c>
      <c r="U102" s="14">
        <v>1992</v>
      </c>
      <c r="V102" s="14">
        <v>87</v>
      </c>
      <c r="W102" s="14">
        <v>3</v>
      </c>
      <c r="X102" s="21" t="s">
        <v>85</v>
      </c>
    </row>
    <row r="103" spans="1:24" ht="47.25" customHeight="1" x14ac:dyDescent="0.25">
      <c r="A103" s="96"/>
      <c r="B103" s="38"/>
      <c r="C103" s="13"/>
      <c r="D103" s="13"/>
      <c r="E103" s="15"/>
      <c r="F103" s="13"/>
      <c r="G103" s="16"/>
      <c r="H103" s="13"/>
      <c r="I103" s="15"/>
      <c r="J103" s="15"/>
      <c r="K103" s="15"/>
      <c r="L103" s="15"/>
      <c r="M103" s="15"/>
      <c r="N103" s="40"/>
      <c r="O103" s="15"/>
      <c r="P103" s="15"/>
      <c r="Q103" s="40"/>
      <c r="R103" s="19" t="s">
        <v>227</v>
      </c>
      <c r="S103" s="20" t="s">
        <v>193</v>
      </c>
      <c r="T103" s="14">
        <v>114</v>
      </c>
      <c r="U103" s="14">
        <v>1992</v>
      </c>
      <c r="V103" s="14">
        <v>88</v>
      </c>
      <c r="W103" s="14">
        <v>1</v>
      </c>
      <c r="X103" s="21" t="s">
        <v>47</v>
      </c>
    </row>
    <row r="104" spans="1:24" ht="38.25" customHeight="1" x14ac:dyDescent="0.25">
      <c r="A104" s="96"/>
      <c r="B104" s="38"/>
      <c r="C104" s="13"/>
      <c r="D104" s="13"/>
      <c r="E104" s="15"/>
      <c r="F104" s="13"/>
      <c r="G104" s="16"/>
      <c r="H104" s="13"/>
      <c r="I104" s="15"/>
      <c r="J104" s="15"/>
      <c r="K104" s="15"/>
      <c r="L104" s="15"/>
      <c r="M104" s="15"/>
      <c r="N104" s="40"/>
      <c r="O104" s="15"/>
      <c r="P104" s="15"/>
      <c r="Q104" s="40"/>
      <c r="R104" s="19" t="s">
        <v>220</v>
      </c>
      <c r="S104" s="20" t="s">
        <v>193</v>
      </c>
      <c r="T104" s="14">
        <v>114</v>
      </c>
      <c r="U104" s="14">
        <v>1992</v>
      </c>
      <c r="V104" s="14">
        <v>87</v>
      </c>
      <c r="W104" s="14">
        <v>1</v>
      </c>
      <c r="X104" s="21" t="s">
        <v>88</v>
      </c>
    </row>
    <row r="105" spans="1:24" ht="49.5" customHeight="1" x14ac:dyDescent="0.25">
      <c r="A105" s="96"/>
      <c r="B105" s="38"/>
      <c r="C105" s="13"/>
      <c r="D105" s="13"/>
      <c r="E105" s="15"/>
      <c r="F105" s="13"/>
      <c r="G105" s="16"/>
      <c r="H105" s="13"/>
      <c r="I105" s="15"/>
      <c r="J105" s="15"/>
      <c r="K105" s="15"/>
      <c r="L105" s="15"/>
      <c r="M105" s="15"/>
      <c r="N105" s="40"/>
      <c r="O105" s="15"/>
      <c r="P105" s="15"/>
      <c r="Q105" s="40"/>
      <c r="R105" s="19" t="s">
        <v>228</v>
      </c>
      <c r="S105" s="20" t="s">
        <v>193</v>
      </c>
      <c r="T105" s="14">
        <v>114</v>
      </c>
      <c r="U105" s="14">
        <v>1992</v>
      </c>
      <c r="V105" s="14">
        <v>88</v>
      </c>
      <c r="W105" s="14">
        <v>1</v>
      </c>
      <c r="X105" s="21" t="s">
        <v>104</v>
      </c>
    </row>
    <row r="106" spans="1:24" ht="54.75" customHeight="1" x14ac:dyDescent="0.25">
      <c r="A106" s="96"/>
      <c r="B106" s="38"/>
      <c r="C106" s="13"/>
      <c r="D106" s="13"/>
      <c r="E106" s="15"/>
      <c r="F106" s="13"/>
      <c r="G106" s="16"/>
      <c r="H106" s="13"/>
      <c r="I106" s="15"/>
      <c r="J106" s="15"/>
      <c r="K106" s="15"/>
      <c r="L106" s="15"/>
      <c r="M106" s="15"/>
      <c r="N106" s="40"/>
      <c r="O106" s="15"/>
      <c r="P106" s="15"/>
      <c r="Q106" s="40"/>
      <c r="R106" s="19" t="s">
        <v>229</v>
      </c>
      <c r="S106" s="20" t="s">
        <v>193</v>
      </c>
      <c r="T106" s="14">
        <v>114</v>
      </c>
      <c r="U106" s="14">
        <v>1992</v>
      </c>
      <c r="V106" s="14">
        <v>88</v>
      </c>
      <c r="W106" s="14">
        <v>2</v>
      </c>
      <c r="X106" s="21" t="s">
        <v>47</v>
      </c>
    </row>
    <row r="107" spans="1:24" ht="58.5" customHeight="1" x14ac:dyDescent="0.25">
      <c r="A107" s="96"/>
      <c r="B107" s="38"/>
      <c r="C107" s="13"/>
      <c r="D107" s="13"/>
      <c r="E107" s="15"/>
      <c r="F107" s="13"/>
      <c r="G107" s="16"/>
      <c r="H107" s="13"/>
      <c r="I107" s="17"/>
      <c r="J107" s="15"/>
      <c r="K107" s="17"/>
      <c r="L107" s="17"/>
      <c r="M107" s="15"/>
      <c r="N107" s="40"/>
      <c r="O107" s="15"/>
      <c r="P107" s="17"/>
      <c r="Q107" s="42"/>
      <c r="R107" s="19" t="s">
        <v>230</v>
      </c>
      <c r="S107" s="20" t="s">
        <v>193</v>
      </c>
      <c r="T107" s="14">
        <v>114</v>
      </c>
      <c r="U107" s="14">
        <v>1992</v>
      </c>
      <c r="V107" s="14">
        <v>88</v>
      </c>
      <c r="W107" s="14">
        <v>2</v>
      </c>
      <c r="X107" s="21" t="s">
        <v>85</v>
      </c>
    </row>
    <row r="108" spans="1:24" ht="41.25" customHeight="1" x14ac:dyDescent="0.25">
      <c r="A108" s="96">
        <v>42</v>
      </c>
      <c r="B108" s="38"/>
      <c r="C108" s="13"/>
      <c r="D108" s="13"/>
      <c r="E108" s="15"/>
      <c r="F108" s="13"/>
      <c r="G108" s="16"/>
      <c r="H108" s="15" t="str">
        <f t="shared" ref="H108:H109" si="8">"P " &amp; A108</f>
        <v>P 42</v>
      </c>
      <c r="I108" s="109" t="s">
        <v>231</v>
      </c>
      <c r="J108" s="109" t="s">
        <v>1090</v>
      </c>
      <c r="K108" s="122" t="s">
        <v>1057</v>
      </c>
      <c r="L108" s="122" t="s">
        <v>1084</v>
      </c>
      <c r="M108" s="109" t="s">
        <v>1066</v>
      </c>
      <c r="N108" s="62" t="s">
        <v>1034</v>
      </c>
      <c r="O108" s="20" t="s">
        <v>1046</v>
      </c>
      <c r="P108" s="86" t="s">
        <v>21</v>
      </c>
      <c r="Q108" s="42" t="s">
        <v>110</v>
      </c>
      <c r="R108" s="19" t="s">
        <v>232</v>
      </c>
      <c r="S108" s="14" t="s">
        <v>110</v>
      </c>
      <c r="T108" s="14">
        <v>282</v>
      </c>
      <c r="U108" s="14">
        <v>1991</v>
      </c>
      <c r="V108" s="14">
        <v>4</v>
      </c>
      <c r="W108" s="14"/>
      <c r="X108" s="21" t="s">
        <v>47</v>
      </c>
    </row>
    <row r="109" spans="1:24" ht="128.25" customHeight="1" x14ac:dyDescent="0.25">
      <c r="A109" s="96">
        <v>43</v>
      </c>
      <c r="B109" s="38"/>
      <c r="C109" s="13"/>
      <c r="D109" s="13"/>
      <c r="E109" s="15"/>
      <c r="F109" s="13"/>
      <c r="G109" s="16"/>
      <c r="H109" s="15" t="str">
        <f t="shared" si="8"/>
        <v>P 43</v>
      </c>
      <c r="I109" s="35" t="s">
        <v>233</v>
      </c>
      <c r="J109" s="40"/>
      <c r="K109" s="40"/>
      <c r="L109" s="40"/>
      <c r="M109" s="40"/>
      <c r="N109" s="40" t="s">
        <v>1034</v>
      </c>
      <c r="O109" s="15" t="s">
        <v>1046</v>
      </c>
      <c r="P109" s="61" t="s">
        <v>21</v>
      </c>
      <c r="Q109" s="35" t="s">
        <v>234</v>
      </c>
      <c r="R109" s="19" t="s">
        <v>235</v>
      </c>
      <c r="S109" s="20" t="s">
        <v>63</v>
      </c>
      <c r="T109" s="14">
        <v>149</v>
      </c>
      <c r="U109" s="14">
        <v>2003</v>
      </c>
      <c r="V109" s="14">
        <v>28</v>
      </c>
      <c r="W109" s="14"/>
      <c r="X109" s="21" t="s">
        <v>236</v>
      </c>
    </row>
    <row r="110" spans="1:24" ht="31.5" customHeight="1" x14ac:dyDescent="0.25">
      <c r="A110" s="96"/>
      <c r="B110" s="38"/>
      <c r="C110" s="13"/>
      <c r="D110" s="13"/>
      <c r="E110" s="15"/>
      <c r="F110" s="13"/>
      <c r="G110" s="16"/>
      <c r="H110" s="13"/>
      <c r="I110" s="15"/>
      <c r="J110" s="15"/>
      <c r="K110" s="15"/>
      <c r="L110" s="15"/>
      <c r="M110" s="15"/>
      <c r="N110" s="40"/>
      <c r="O110" s="15"/>
      <c r="P110" s="15"/>
      <c r="Q110" s="40"/>
      <c r="R110" s="19" t="s">
        <v>237</v>
      </c>
      <c r="S110" s="14" t="s">
        <v>21</v>
      </c>
      <c r="T110" s="14">
        <v>149</v>
      </c>
      <c r="U110" s="14">
        <v>2003</v>
      </c>
      <c r="V110" s="14">
        <v>29</v>
      </c>
      <c r="W110" s="14">
        <v>2</v>
      </c>
      <c r="X110" s="21" t="s">
        <v>104</v>
      </c>
    </row>
    <row r="111" spans="1:24" ht="102" x14ac:dyDescent="0.25">
      <c r="A111" s="96"/>
      <c r="B111" s="38"/>
      <c r="C111" s="13"/>
      <c r="D111" s="13"/>
      <c r="E111" s="15"/>
      <c r="F111" s="13"/>
      <c r="G111" s="16"/>
      <c r="H111" s="13"/>
      <c r="I111" s="15"/>
      <c r="J111" s="15"/>
      <c r="K111" s="15"/>
      <c r="L111" s="15"/>
      <c r="M111" s="15"/>
      <c r="N111" s="40"/>
      <c r="O111" s="15"/>
      <c r="P111" s="15"/>
      <c r="Q111" s="40"/>
      <c r="R111" s="19" t="s">
        <v>238</v>
      </c>
      <c r="S111" s="20" t="s">
        <v>173</v>
      </c>
      <c r="T111" s="14">
        <v>149</v>
      </c>
      <c r="U111" s="14">
        <v>2003</v>
      </c>
      <c r="V111" s="14">
        <v>36</v>
      </c>
      <c r="W111" s="14">
        <v>1</v>
      </c>
      <c r="X111" s="21" t="s">
        <v>47</v>
      </c>
    </row>
    <row r="112" spans="1:24" ht="102" x14ac:dyDescent="0.25">
      <c r="A112" s="96"/>
      <c r="B112" s="38"/>
      <c r="C112" s="13"/>
      <c r="D112" s="13"/>
      <c r="E112" s="15"/>
      <c r="F112" s="13"/>
      <c r="G112" s="16"/>
      <c r="H112" s="13"/>
      <c r="I112" s="15"/>
      <c r="J112" s="15"/>
      <c r="K112" s="15"/>
      <c r="L112" s="15"/>
      <c r="M112" s="15"/>
      <c r="N112" s="40"/>
      <c r="O112" s="15"/>
      <c r="P112" s="15"/>
      <c r="Q112" s="40"/>
      <c r="R112" s="19" t="s">
        <v>239</v>
      </c>
      <c r="S112" s="20" t="s">
        <v>173</v>
      </c>
      <c r="T112" s="14">
        <v>149</v>
      </c>
      <c r="U112" s="14">
        <v>2003</v>
      </c>
      <c r="V112" s="14">
        <v>36</v>
      </c>
      <c r="W112" s="14">
        <v>1</v>
      </c>
      <c r="X112" s="21" t="s">
        <v>50</v>
      </c>
    </row>
    <row r="113" spans="1:24" ht="102" x14ac:dyDescent="0.25">
      <c r="A113" s="96"/>
      <c r="B113" s="38"/>
      <c r="C113" s="13"/>
      <c r="D113" s="13"/>
      <c r="E113" s="15"/>
      <c r="F113" s="13"/>
      <c r="G113" s="16"/>
      <c r="H113" s="13"/>
      <c r="I113" s="17"/>
      <c r="J113" s="15"/>
      <c r="K113" s="15"/>
      <c r="L113" s="15"/>
      <c r="M113" s="15"/>
      <c r="N113" s="40"/>
      <c r="O113" s="15"/>
      <c r="P113" s="17"/>
      <c r="Q113" s="42"/>
      <c r="R113" s="19" t="s">
        <v>240</v>
      </c>
      <c r="S113" s="20" t="s">
        <v>173</v>
      </c>
      <c r="T113" s="14">
        <v>149</v>
      </c>
      <c r="U113" s="14">
        <v>2003</v>
      </c>
      <c r="V113" s="14">
        <v>36</v>
      </c>
      <c r="W113" s="14">
        <v>1</v>
      </c>
      <c r="X113" s="21" t="s">
        <v>54</v>
      </c>
    </row>
    <row r="114" spans="1:24" ht="111.75" customHeight="1" x14ac:dyDescent="0.25">
      <c r="A114" s="96">
        <v>44</v>
      </c>
      <c r="B114" s="38"/>
      <c r="C114" s="13"/>
      <c r="D114" s="13"/>
      <c r="E114" s="15"/>
      <c r="F114" s="13"/>
      <c r="G114" s="16"/>
      <c r="H114" s="15" t="str">
        <f t="shared" ref="H114:H115" si="9">"P " &amp; A114</f>
        <v>P 44</v>
      </c>
      <c r="I114" s="62" t="s">
        <v>241</v>
      </c>
      <c r="J114" s="62"/>
      <c r="K114" s="62"/>
      <c r="L114" s="62"/>
      <c r="M114" s="62"/>
      <c r="N114" s="62" t="s">
        <v>1034</v>
      </c>
      <c r="O114" s="20" t="s">
        <v>1046</v>
      </c>
      <c r="P114" s="91" t="s">
        <v>21</v>
      </c>
      <c r="Q114" s="62" t="s">
        <v>173</v>
      </c>
      <c r="R114" s="19" t="s">
        <v>242</v>
      </c>
      <c r="S114" s="20" t="s">
        <v>173</v>
      </c>
      <c r="T114" s="14">
        <v>149</v>
      </c>
      <c r="U114" s="14">
        <v>2003</v>
      </c>
      <c r="V114" s="14">
        <v>31</v>
      </c>
      <c r="W114" s="14">
        <v>7</v>
      </c>
      <c r="X114" s="21" t="s">
        <v>47</v>
      </c>
    </row>
    <row r="115" spans="1:24" ht="147.75" customHeight="1" x14ac:dyDescent="0.25">
      <c r="A115" s="96">
        <v>45</v>
      </c>
      <c r="B115" s="38"/>
      <c r="C115" s="13"/>
      <c r="D115" s="13"/>
      <c r="E115" s="15"/>
      <c r="F115" s="13"/>
      <c r="G115" s="16"/>
      <c r="H115" s="15" t="str">
        <f t="shared" si="9"/>
        <v>P 45</v>
      </c>
      <c r="I115" s="110" t="s">
        <v>243</v>
      </c>
      <c r="J115" s="112" t="s">
        <v>1090</v>
      </c>
      <c r="K115" s="108" t="s">
        <v>1057</v>
      </c>
      <c r="L115" s="108" t="s">
        <v>1073</v>
      </c>
      <c r="M115" s="108" t="s">
        <v>1067</v>
      </c>
      <c r="N115" s="40" t="s">
        <v>1034</v>
      </c>
      <c r="O115" s="15" t="s">
        <v>1046</v>
      </c>
      <c r="P115" s="61" t="s">
        <v>21</v>
      </c>
      <c r="Q115" s="35" t="s">
        <v>994</v>
      </c>
      <c r="R115" s="19" t="s">
        <v>245</v>
      </c>
      <c r="S115" s="20" t="s">
        <v>173</v>
      </c>
      <c r="T115" s="14">
        <v>149</v>
      </c>
      <c r="U115" s="14">
        <v>2003</v>
      </c>
      <c r="V115" s="14">
        <v>35</v>
      </c>
      <c r="W115" s="14">
        <v>5</v>
      </c>
      <c r="X115" s="21" t="s">
        <v>47</v>
      </c>
    </row>
    <row r="116" spans="1:24" ht="89.25" x14ac:dyDescent="0.25">
      <c r="A116" s="96"/>
      <c r="B116" s="12"/>
      <c r="C116" s="13"/>
      <c r="D116" s="15"/>
      <c r="E116" s="15"/>
      <c r="F116" s="15"/>
      <c r="G116" s="16"/>
      <c r="H116" s="13"/>
      <c r="I116" s="17"/>
      <c r="J116" s="17"/>
      <c r="K116" s="17" t="s">
        <v>749</v>
      </c>
      <c r="L116" s="17"/>
      <c r="M116" s="17"/>
      <c r="N116" s="40"/>
      <c r="O116" s="15"/>
      <c r="P116" s="17"/>
      <c r="Q116" s="42"/>
      <c r="R116" s="19" t="s">
        <v>246</v>
      </c>
      <c r="S116" s="20" t="s">
        <v>995</v>
      </c>
      <c r="T116" s="14">
        <v>289</v>
      </c>
      <c r="U116" s="14">
        <v>1995</v>
      </c>
      <c r="V116" s="14">
        <v>56</v>
      </c>
      <c r="W116" s="14">
        <v>5</v>
      </c>
      <c r="X116" s="21" t="s">
        <v>47</v>
      </c>
    </row>
    <row r="117" spans="1:24" ht="159" customHeight="1" x14ac:dyDescent="0.25">
      <c r="A117" s="96">
        <v>46</v>
      </c>
      <c r="B117" s="38"/>
      <c r="C117" s="13"/>
      <c r="D117" s="13"/>
      <c r="E117" s="15"/>
      <c r="F117" s="13"/>
      <c r="G117" s="16"/>
      <c r="H117" s="15" t="str">
        <f t="shared" ref="H117:H119" si="10">"P " &amp; A117</f>
        <v>P 46</v>
      </c>
      <c r="I117" s="62" t="s">
        <v>247</v>
      </c>
      <c r="J117" s="62"/>
      <c r="K117" s="62"/>
      <c r="L117" s="62"/>
      <c r="M117" s="62"/>
      <c r="N117" s="62" t="s">
        <v>1034</v>
      </c>
      <c r="O117" s="20" t="s">
        <v>1046</v>
      </c>
      <c r="P117" s="91" t="s">
        <v>109</v>
      </c>
      <c r="Q117" s="62" t="s">
        <v>248</v>
      </c>
      <c r="R117" s="19" t="s">
        <v>249</v>
      </c>
      <c r="S117" s="20" t="s">
        <v>248</v>
      </c>
      <c r="T117" s="14">
        <v>114</v>
      </c>
      <c r="U117" s="14">
        <v>1992</v>
      </c>
      <c r="V117" s="14" t="s">
        <v>250</v>
      </c>
      <c r="W117" s="14"/>
      <c r="X117" s="21" t="s">
        <v>47</v>
      </c>
    </row>
    <row r="118" spans="1:24" ht="76.5" x14ac:dyDescent="0.25">
      <c r="A118" s="96">
        <v>47</v>
      </c>
      <c r="B118" s="38"/>
      <c r="C118" s="13"/>
      <c r="D118" s="13"/>
      <c r="E118" s="15"/>
      <c r="F118" s="13"/>
      <c r="G118" s="16"/>
      <c r="H118" s="15" t="str">
        <f t="shared" si="10"/>
        <v>P 47</v>
      </c>
      <c r="I118" s="62" t="s">
        <v>251</v>
      </c>
      <c r="J118" s="40"/>
      <c r="K118" s="40"/>
      <c r="L118" s="40"/>
      <c r="M118" s="40"/>
      <c r="N118" s="40" t="s">
        <v>1034</v>
      </c>
      <c r="O118" s="15" t="s">
        <v>1046</v>
      </c>
      <c r="P118" s="91" t="s">
        <v>109</v>
      </c>
      <c r="Q118" s="62" t="s">
        <v>63</v>
      </c>
      <c r="R118" s="19" t="s">
        <v>252</v>
      </c>
      <c r="S118" s="20" t="s">
        <v>63</v>
      </c>
      <c r="T118" s="14">
        <v>114</v>
      </c>
      <c r="U118" s="14">
        <v>1992</v>
      </c>
      <c r="V118" s="14" t="s">
        <v>253</v>
      </c>
      <c r="W118" s="14">
        <v>4</v>
      </c>
      <c r="X118" s="21" t="s">
        <v>254</v>
      </c>
    </row>
    <row r="119" spans="1:24" ht="89.25" customHeight="1" x14ac:dyDescent="0.25">
      <c r="A119" s="96">
        <v>48</v>
      </c>
      <c r="B119" s="38"/>
      <c r="C119" s="13"/>
      <c r="D119" s="13"/>
      <c r="E119" s="15"/>
      <c r="F119" s="13"/>
      <c r="G119" s="16"/>
      <c r="H119" s="15" t="str">
        <f t="shared" si="10"/>
        <v>P 48</v>
      </c>
      <c r="I119" s="35" t="s">
        <v>255</v>
      </c>
      <c r="J119" s="35"/>
      <c r="K119" s="35"/>
      <c r="L119" s="35"/>
      <c r="M119" s="35"/>
      <c r="N119" s="35" t="s">
        <v>1034</v>
      </c>
      <c r="O119" s="22" t="s">
        <v>1046</v>
      </c>
      <c r="P119" s="61" t="s">
        <v>109</v>
      </c>
      <c r="Q119" s="35" t="s">
        <v>256</v>
      </c>
      <c r="R119" s="19" t="s">
        <v>257</v>
      </c>
      <c r="S119" s="20" t="s">
        <v>256</v>
      </c>
      <c r="T119" s="14">
        <v>114</v>
      </c>
      <c r="U119" s="14">
        <v>1992</v>
      </c>
      <c r="V119" s="14">
        <v>7</v>
      </c>
      <c r="W119" s="14">
        <v>2</v>
      </c>
      <c r="X119" s="21" t="s">
        <v>47</v>
      </c>
    </row>
    <row r="120" spans="1:24" ht="63.75" customHeight="1" x14ac:dyDescent="0.25">
      <c r="A120" s="96"/>
      <c r="B120" s="38"/>
      <c r="C120" s="13"/>
      <c r="D120" s="13"/>
      <c r="E120" s="15"/>
      <c r="F120" s="13"/>
      <c r="G120" s="16"/>
      <c r="H120" s="13"/>
      <c r="I120" s="17"/>
      <c r="J120" s="17"/>
      <c r="K120" s="17"/>
      <c r="L120" s="17"/>
      <c r="M120" s="17"/>
      <c r="N120" s="42"/>
      <c r="O120" s="17"/>
      <c r="P120" s="17"/>
      <c r="Q120" s="42"/>
      <c r="R120" s="19" t="s">
        <v>258</v>
      </c>
      <c r="S120" s="20" t="s">
        <v>259</v>
      </c>
      <c r="T120" s="14">
        <v>114</v>
      </c>
      <c r="U120" s="14">
        <v>1992</v>
      </c>
      <c r="V120" s="14">
        <v>77</v>
      </c>
      <c r="W120" s="14">
        <v>1</v>
      </c>
      <c r="X120" s="21" t="s">
        <v>85</v>
      </c>
    </row>
    <row r="121" spans="1:24" ht="38.25" customHeight="1" x14ac:dyDescent="0.25">
      <c r="A121" s="96">
        <v>49</v>
      </c>
      <c r="B121" s="38"/>
      <c r="C121" s="25"/>
      <c r="D121" s="13"/>
      <c r="E121" s="17"/>
      <c r="F121" s="13"/>
      <c r="G121" s="32"/>
      <c r="H121" s="17" t="str">
        <f t="shared" ref="H121:H122" si="11">"P " &amp; A121</f>
        <v>P 49</v>
      </c>
      <c r="I121" s="62" t="s">
        <v>260</v>
      </c>
      <c r="J121" s="62"/>
      <c r="K121" s="62"/>
      <c r="L121" s="62"/>
      <c r="M121" s="62"/>
      <c r="N121" s="62" t="s">
        <v>1034</v>
      </c>
      <c r="O121" s="20" t="s">
        <v>1046</v>
      </c>
      <c r="P121" s="91" t="s">
        <v>109</v>
      </c>
      <c r="Q121" s="141" t="s">
        <v>110</v>
      </c>
      <c r="R121" s="19" t="s">
        <v>261</v>
      </c>
      <c r="S121" s="14" t="s">
        <v>110</v>
      </c>
      <c r="T121" s="14">
        <v>282</v>
      </c>
      <c r="U121" s="14">
        <v>1991</v>
      </c>
      <c r="V121" s="14">
        <v>3</v>
      </c>
      <c r="W121" s="14">
        <v>2</v>
      </c>
      <c r="X121" s="21" t="s">
        <v>47</v>
      </c>
    </row>
    <row r="122" spans="1:24" ht="89.25" x14ac:dyDescent="0.25">
      <c r="A122" s="96">
        <v>50</v>
      </c>
      <c r="B122" s="12"/>
      <c r="C122" s="43" t="s">
        <v>262</v>
      </c>
      <c r="D122" s="43" t="s">
        <v>263</v>
      </c>
      <c r="E122" s="22" t="s">
        <v>20</v>
      </c>
      <c r="F122" s="22" t="s">
        <v>21</v>
      </c>
      <c r="G122" s="35" t="s">
        <v>264</v>
      </c>
      <c r="H122" s="15" t="str">
        <f t="shared" si="11"/>
        <v>P 50</v>
      </c>
      <c r="I122" s="35" t="s">
        <v>265</v>
      </c>
      <c r="J122" s="40"/>
      <c r="K122" s="40"/>
      <c r="L122" s="40"/>
      <c r="M122" s="40"/>
      <c r="N122" s="40" t="s">
        <v>1031</v>
      </c>
      <c r="O122" s="15" t="s">
        <v>1039</v>
      </c>
      <c r="P122" s="61" t="s">
        <v>21</v>
      </c>
      <c r="Q122" s="35" t="s">
        <v>21</v>
      </c>
      <c r="R122" s="19" t="s">
        <v>266</v>
      </c>
      <c r="S122" s="14" t="s">
        <v>21</v>
      </c>
      <c r="T122" s="14">
        <v>289</v>
      </c>
      <c r="U122" s="14">
        <v>1995</v>
      </c>
      <c r="V122" s="14">
        <v>23</v>
      </c>
      <c r="W122" s="14">
        <v>1</v>
      </c>
      <c r="X122" s="21" t="s">
        <v>47</v>
      </c>
    </row>
    <row r="123" spans="1:24" ht="25.5" x14ac:dyDescent="0.25">
      <c r="A123" s="96"/>
      <c r="B123" s="12"/>
      <c r="C123" s="15"/>
      <c r="D123" s="15"/>
      <c r="E123" s="15"/>
      <c r="F123" s="15"/>
      <c r="G123" s="40"/>
      <c r="H123" s="15"/>
      <c r="I123" s="17"/>
      <c r="J123" s="17"/>
      <c r="K123" s="17"/>
      <c r="L123" s="17"/>
      <c r="M123" s="17"/>
      <c r="N123" s="42"/>
      <c r="O123" s="17"/>
      <c r="P123" s="17"/>
      <c r="Q123" s="42"/>
      <c r="R123" s="19" t="s">
        <v>267</v>
      </c>
      <c r="S123" s="20" t="s">
        <v>21</v>
      </c>
      <c r="T123" s="14">
        <v>289</v>
      </c>
      <c r="U123" s="14">
        <v>1995</v>
      </c>
      <c r="V123" s="14">
        <v>49</v>
      </c>
      <c r="W123" s="14">
        <v>3</v>
      </c>
      <c r="X123" s="21" t="s">
        <v>85</v>
      </c>
    </row>
    <row r="124" spans="1:24" ht="76.5" customHeight="1" x14ac:dyDescent="0.25">
      <c r="A124" s="96">
        <v>51</v>
      </c>
      <c r="B124" s="12"/>
      <c r="C124" s="15"/>
      <c r="D124" s="15"/>
      <c r="E124" s="15"/>
      <c r="F124" s="15"/>
      <c r="G124" s="40"/>
      <c r="H124" s="15" t="str">
        <f>"P " &amp; A124</f>
        <v>P 51</v>
      </c>
      <c r="I124" s="110" t="s">
        <v>268</v>
      </c>
      <c r="J124" s="108" t="s">
        <v>1090</v>
      </c>
      <c r="K124" s="108" t="s">
        <v>1057</v>
      </c>
      <c r="L124" s="108" t="s">
        <v>1074</v>
      </c>
      <c r="M124" s="108" t="s">
        <v>1068</v>
      </c>
      <c r="N124" s="40" t="s">
        <v>1031</v>
      </c>
      <c r="O124" s="15" t="s">
        <v>1039</v>
      </c>
      <c r="P124" s="61" t="s">
        <v>21</v>
      </c>
      <c r="Q124" s="35" t="s">
        <v>24</v>
      </c>
      <c r="R124" s="19" t="s">
        <v>269</v>
      </c>
      <c r="S124" s="20" t="s">
        <v>24</v>
      </c>
      <c r="T124" s="14">
        <v>289</v>
      </c>
      <c r="U124" s="14">
        <v>1995</v>
      </c>
      <c r="V124" s="14">
        <v>25</v>
      </c>
      <c r="W124" s="14">
        <v>1</v>
      </c>
      <c r="X124" s="21" t="s">
        <v>47</v>
      </c>
    </row>
    <row r="125" spans="1:24" ht="63.75" x14ac:dyDescent="0.25">
      <c r="A125" s="96"/>
      <c r="B125" s="12"/>
      <c r="C125" s="15"/>
      <c r="D125" s="15"/>
      <c r="E125" s="15"/>
      <c r="F125" s="15"/>
      <c r="G125" s="40"/>
      <c r="H125" s="15"/>
      <c r="I125" s="103"/>
      <c r="J125" s="103" t="s">
        <v>1117</v>
      </c>
      <c r="K125" s="103" t="s">
        <v>1133</v>
      </c>
      <c r="L125" s="103"/>
      <c r="M125" s="103"/>
      <c r="N125" s="40"/>
      <c r="O125" s="15"/>
      <c r="P125" s="15"/>
      <c r="Q125" s="40"/>
      <c r="R125" s="19" t="s">
        <v>270</v>
      </c>
      <c r="S125" s="20" t="s">
        <v>24</v>
      </c>
      <c r="T125" s="14">
        <v>289</v>
      </c>
      <c r="U125" s="14">
        <v>1995</v>
      </c>
      <c r="V125" s="14">
        <v>48</v>
      </c>
      <c r="W125" s="14">
        <v>2</v>
      </c>
      <c r="X125" s="21" t="s">
        <v>88</v>
      </c>
    </row>
    <row r="126" spans="1:24" ht="63.75" customHeight="1" x14ac:dyDescent="0.25">
      <c r="A126" s="96"/>
      <c r="B126" s="12"/>
      <c r="C126" s="15"/>
      <c r="D126" s="15"/>
      <c r="E126" s="15"/>
      <c r="F126" s="15"/>
      <c r="G126" s="40"/>
      <c r="H126" s="15"/>
      <c r="I126" s="101"/>
      <c r="J126" s="101"/>
      <c r="K126" s="101"/>
      <c r="L126" s="101"/>
      <c r="M126" s="101"/>
      <c r="N126" s="40"/>
      <c r="O126" s="15"/>
      <c r="P126" s="17"/>
      <c r="Q126" s="42"/>
      <c r="R126" s="19" t="s">
        <v>271</v>
      </c>
      <c r="S126" s="20" t="s">
        <v>24</v>
      </c>
      <c r="T126" s="14">
        <v>289</v>
      </c>
      <c r="U126" s="14">
        <v>1995</v>
      </c>
      <c r="V126" s="14">
        <v>25</v>
      </c>
      <c r="W126" s="14">
        <v>2</v>
      </c>
      <c r="X126" s="21" t="s">
        <v>47</v>
      </c>
    </row>
    <row r="127" spans="1:24" ht="63.75" customHeight="1" x14ac:dyDescent="0.25">
      <c r="A127" s="96">
        <v>52</v>
      </c>
      <c r="B127" s="12"/>
      <c r="C127" s="15"/>
      <c r="D127" s="15"/>
      <c r="E127" s="15"/>
      <c r="F127" s="15"/>
      <c r="G127" s="40"/>
      <c r="H127" s="15" t="str">
        <f t="shared" ref="H127:H129" si="12">"P " &amp; A127</f>
        <v>P 52</v>
      </c>
      <c r="I127" s="62" t="s">
        <v>272</v>
      </c>
      <c r="J127" s="40"/>
      <c r="K127" s="40"/>
      <c r="L127" s="40"/>
      <c r="M127" s="42"/>
      <c r="N127" s="62" t="s">
        <v>1031</v>
      </c>
      <c r="O127" s="20" t="s">
        <v>1039</v>
      </c>
      <c r="P127" s="91" t="s">
        <v>21</v>
      </c>
      <c r="Q127" s="62" t="s">
        <v>24</v>
      </c>
      <c r="R127" s="19" t="s">
        <v>273</v>
      </c>
      <c r="S127" s="20" t="s">
        <v>24</v>
      </c>
      <c r="T127" s="14">
        <v>289</v>
      </c>
      <c r="U127" s="14">
        <v>1995</v>
      </c>
      <c r="V127" s="14">
        <v>25</v>
      </c>
      <c r="W127" s="14">
        <v>4</v>
      </c>
      <c r="X127" s="21" t="s">
        <v>47</v>
      </c>
    </row>
    <row r="128" spans="1:24" ht="63.75" x14ac:dyDescent="0.25">
      <c r="A128" s="96">
        <v>53</v>
      </c>
      <c r="B128" s="12"/>
      <c r="C128" s="13"/>
      <c r="D128" s="13"/>
      <c r="E128" s="15"/>
      <c r="F128" s="15"/>
      <c r="G128" s="16"/>
      <c r="H128" s="15" t="str">
        <f t="shared" si="12"/>
        <v>P 53</v>
      </c>
      <c r="I128" s="62" t="s">
        <v>275</v>
      </c>
      <c r="J128" s="62"/>
      <c r="K128" s="62"/>
      <c r="L128" s="62"/>
      <c r="M128" s="62"/>
      <c r="N128" s="62" t="s">
        <v>1031</v>
      </c>
      <c r="O128" s="20" t="s">
        <v>1039</v>
      </c>
      <c r="P128" s="91" t="s">
        <v>21</v>
      </c>
      <c r="Q128" s="62" t="s">
        <v>276</v>
      </c>
      <c r="R128" s="19" t="s">
        <v>277</v>
      </c>
      <c r="S128" s="20" t="s">
        <v>276</v>
      </c>
      <c r="T128" s="14">
        <v>289</v>
      </c>
      <c r="U128" s="14">
        <v>1995</v>
      </c>
      <c r="V128" s="14">
        <v>27</v>
      </c>
      <c r="W128" s="14">
        <v>4</v>
      </c>
      <c r="X128" s="21" t="s">
        <v>47</v>
      </c>
    </row>
    <row r="129" spans="1:24" ht="102" x14ac:dyDescent="0.25">
      <c r="A129" s="96">
        <v>54</v>
      </c>
      <c r="B129" s="12"/>
      <c r="C129" s="13"/>
      <c r="D129" s="15"/>
      <c r="E129" s="15"/>
      <c r="F129" s="15"/>
      <c r="G129" s="15"/>
      <c r="H129" s="137" t="str">
        <f t="shared" si="12"/>
        <v>P 54</v>
      </c>
      <c r="I129" s="105" t="s">
        <v>278</v>
      </c>
      <c r="J129" s="105" t="s">
        <v>1110</v>
      </c>
      <c r="K129" s="105" t="s">
        <v>1112</v>
      </c>
      <c r="L129" s="105"/>
      <c r="M129" s="105"/>
      <c r="N129" s="40" t="s">
        <v>1031</v>
      </c>
      <c r="O129" s="15" t="s">
        <v>1039</v>
      </c>
      <c r="P129" s="88" t="s">
        <v>30</v>
      </c>
      <c r="Q129" s="40" t="s">
        <v>279</v>
      </c>
      <c r="R129" s="19" t="s">
        <v>280</v>
      </c>
      <c r="S129" s="20" t="s">
        <v>281</v>
      </c>
      <c r="T129" s="14">
        <v>289</v>
      </c>
      <c r="U129" s="14">
        <v>1995</v>
      </c>
      <c r="V129" s="14">
        <v>27</v>
      </c>
      <c r="W129" s="14">
        <v>1</v>
      </c>
      <c r="X129" s="21" t="s">
        <v>47</v>
      </c>
    </row>
    <row r="130" spans="1:24" ht="63.75" x14ac:dyDescent="0.25">
      <c r="A130" s="96"/>
      <c r="B130" s="12"/>
      <c r="C130" s="13"/>
      <c r="D130" s="13"/>
      <c r="E130" s="13"/>
      <c r="F130" s="13"/>
      <c r="G130" s="13"/>
      <c r="H130" s="13"/>
      <c r="I130" s="135"/>
      <c r="J130" s="135"/>
      <c r="K130" s="135"/>
      <c r="L130" s="135"/>
      <c r="M130" s="135"/>
      <c r="N130" s="16"/>
      <c r="O130" s="13"/>
      <c r="P130" s="13"/>
      <c r="Q130" s="16"/>
      <c r="R130" s="19" t="s">
        <v>282</v>
      </c>
      <c r="S130" s="20" t="s">
        <v>76</v>
      </c>
      <c r="T130" s="14">
        <v>289</v>
      </c>
      <c r="U130" s="14">
        <v>1995</v>
      </c>
      <c r="V130" s="14" t="s">
        <v>36</v>
      </c>
      <c r="W130" s="14">
        <v>2</v>
      </c>
      <c r="X130" s="21" t="s">
        <v>74</v>
      </c>
    </row>
    <row r="131" spans="1:24" ht="25.5" x14ac:dyDescent="0.25">
      <c r="A131" s="96"/>
      <c r="B131" s="12"/>
      <c r="C131" s="15"/>
      <c r="D131" s="13"/>
      <c r="E131" s="13"/>
      <c r="F131" s="13"/>
      <c r="G131" s="13"/>
      <c r="H131" s="13"/>
      <c r="I131" s="135"/>
      <c r="J131" s="135"/>
      <c r="K131" s="135"/>
      <c r="L131" s="135"/>
      <c r="M131" s="135"/>
      <c r="N131" s="16"/>
      <c r="O131" s="13"/>
      <c r="P131" s="13"/>
      <c r="Q131" s="16"/>
      <c r="R131" s="19" t="s">
        <v>283</v>
      </c>
      <c r="S131" s="20" t="s">
        <v>284</v>
      </c>
      <c r="T131" s="14">
        <v>289</v>
      </c>
      <c r="U131" s="14">
        <v>1995</v>
      </c>
      <c r="V131" s="14" t="s">
        <v>36</v>
      </c>
      <c r="W131" s="14">
        <v>2</v>
      </c>
      <c r="X131" s="21" t="s">
        <v>74</v>
      </c>
    </row>
    <row r="132" spans="1:24" ht="76.5" x14ac:dyDescent="0.25">
      <c r="A132" s="96"/>
      <c r="B132" s="38"/>
      <c r="C132" s="17"/>
      <c r="D132" s="17"/>
      <c r="E132" s="17"/>
      <c r="F132" s="17"/>
      <c r="G132" s="42"/>
      <c r="H132" s="17"/>
      <c r="I132" s="101"/>
      <c r="J132" s="103"/>
      <c r="K132" s="103"/>
      <c r="L132" s="103"/>
      <c r="M132" s="103"/>
      <c r="N132" s="40"/>
      <c r="O132" s="15"/>
      <c r="P132" s="17"/>
      <c r="Q132" s="42"/>
      <c r="R132" s="19" t="s">
        <v>286</v>
      </c>
      <c r="S132" s="20" t="s">
        <v>63</v>
      </c>
      <c r="T132" s="14">
        <v>114</v>
      </c>
      <c r="U132" s="14">
        <v>1992</v>
      </c>
      <c r="V132" s="14" t="s">
        <v>253</v>
      </c>
      <c r="W132" s="14">
        <v>4</v>
      </c>
      <c r="X132" s="21" t="s">
        <v>50</v>
      </c>
    </row>
    <row r="133" spans="1:24" ht="178.5" x14ac:dyDescent="0.25">
      <c r="A133" s="96">
        <v>55</v>
      </c>
      <c r="B133" s="12"/>
      <c r="C133" s="22" t="s">
        <v>287</v>
      </c>
      <c r="D133" s="15" t="s">
        <v>288</v>
      </c>
      <c r="E133" s="22" t="s">
        <v>289</v>
      </c>
      <c r="F133" s="15" t="s">
        <v>21</v>
      </c>
      <c r="G133" s="35" t="s">
        <v>290</v>
      </c>
      <c r="H133" s="15" t="str">
        <f t="shared" ref="H133:H153" si="13">"P " &amp; A133</f>
        <v>P 55</v>
      </c>
      <c r="I133" s="62" t="s">
        <v>291</v>
      </c>
      <c r="J133" s="62"/>
      <c r="K133" s="62"/>
      <c r="L133" s="62"/>
      <c r="M133" s="62"/>
      <c r="N133" s="62" t="s">
        <v>1035</v>
      </c>
      <c r="O133" s="20" t="s">
        <v>1035</v>
      </c>
      <c r="P133" s="91" t="s">
        <v>21</v>
      </c>
      <c r="Q133" s="141" t="s">
        <v>21</v>
      </c>
      <c r="R133" s="19" t="s">
        <v>292</v>
      </c>
      <c r="S133" s="14" t="s">
        <v>21</v>
      </c>
      <c r="T133" s="14">
        <v>289</v>
      </c>
      <c r="U133" s="14">
        <v>1995</v>
      </c>
      <c r="V133" s="14">
        <v>21</v>
      </c>
      <c r="W133" s="14">
        <v>4</v>
      </c>
      <c r="X133" s="21" t="s">
        <v>47</v>
      </c>
    </row>
    <row r="134" spans="1:24" ht="51" x14ac:dyDescent="0.25">
      <c r="A134" s="96">
        <v>56</v>
      </c>
      <c r="B134" s="12"/>
      <c r="C134" s="15"/>
      <c r="D134" s="15"/>
      <c r="E134" s="15"/>
      <c r="F134" s="15"/>
      <c r="G134" s="40"/>
      <c r="H134" s="15" t="str">
        <f t="shared" si="13"/>
        <v>P 56</v>
      </c>
      <c r="I134" s="62" t="s">
        <v>293</v>
      </c>
      <c r="J134" s="40"/>
      <c r="K134" s="40"/>
      <c r="L134" s="40"/>
      <c r="M134" s="40"/>
      <c r="N134" s="40" t="s">
        <v>1031</v>
      </c>
      <c r="O134" s="20" t="s">
        <v>1039</v>
      </c>
      <c r="P134" s="91" t="s">
        <v>21</v>
      </c>
      <c r="Q134" s="141" t="s">
        <v>21</v>
      </c>
      <c r="R134" s="19" t="s">
        <v>294</v>
      </c>
      <c r="S134" s="14" t="s">
        <v>21</v>
      </c>
      <c r="T134" s="14">
        <v>289</v>
      </c>
      <c r="U134" s="14">
        <v>1995</v>
      </c>
      <c r="V134" s="14">
        <v>23</v>
      </c>
      <c r="W134" s="14">
        <v>4</v>
      </c>
      <c r="X134" s="21" t="s">
        <v>47</v>
      </c>
    </row>
    <row r="135" spans="1:24" ht="114.75" customHeight="1" x14ac:dyDescent="0.25">
      <c r="A135" s="96">
        <v>57</v>
      </c>
      <c r="B135" s="12"/>
      <c r="C135" s="15"/>
      <c r="D135" s="15"/>
      <c r="E135" s="15"/>
      <c r="F135" s="15"/>
      <c r="G135" s="40"/>
      <c r="H135" s="15" t="str">
        <f t="shared" si="13"/>
        <v>P 57</v>
      </c>
      <c r="I135" s="62" t="s">
        <v>295</v>
      </c>
      <c r="J135" s="62"/>
      <c r="K135" s="62"/>
      <c r="L135" s="62"/>
      <c r="M135" s="62"/>
      <c r="N135" s="62" t="s">
        <v>1031</v>
      </c>
      <c r="O135" s="20" t="s">
        <v>1038</v>
      </c>
      <c r="P135" s="91" t="s">
        <v>21</v>
      </c>
      <c r="Q135" s="141" t="s">
        <v>21</v>
      </c>
      <c r="R135" s="19" t="s">
        <v>296</v>
      </c>
      <c r="S135" s="14" t="s">
        <v>21</v>
      </c>
      <c r="T135" s="14">
        <v>289</v>
      </c>
      <c r="U135" s="14">
        <v>1995</v>
      </c>
      <c r="V135" s="14">
        <v>24</v>
      </c>
      <c r="W135" s="14">
        <v>2</v>
      </c>
      <c r="X135" s="21" t="s">
        <v>47</v>
      </c>
    </row>
    <row r="136" spans="1:24" ht="76.5" customHeight="1" x14ac:dyDescent="0.25">
      <c r="A136" s="96">
        <v>58</v>
      </c>
      <c r="B136" s="12"/>
      <c r="C136" s="15"/>
      <c r="D136" s="15"/>
      <c r="E136" s="15"/>
      <c r="F136" s="15"/>
      <c r="G136" s="40"/>
      <c r="H136" s="15" t="str">
        <f t="shared" si="13"/>
        <v>P 58</v>
      </c>
      <c r="I136" s="62" t="s">
        <v>297</v>
      </c>
      <c r="J136" s="40"/>
      <c r="K136" s="40"/>
      <c r="L136" s="40"/>
      <c r="M136" s="40"/>
      <c r="N136" s="40" t="s">
        <v>1031</v>
      </c>
      <c r="O136" s="15" t="s">
        <v>1039</v>
      </c>
      <c r="P136" s="91" t="s">
        <v>21</v>
      </c>
      <c r="Q136" s="141" t="s">
        <v>21</v>
      </c>
      <c r="R136" s="19" t="s">
        <v>298</v>
      </c>
      <c r="S136" s="14" t="s">
        <v>21</v>
      </c>
      <c r="T136" s="14">
        <v>289</v>
      </c>
      <c r="U136" s="14">
        <v>1995</v>
      </c>
      <c r="V136" s="14">
        <v>25</v>
      </c>
      <c r="W136" s="14">
        <v>5</v>
      </c>
      <c r="X136" s="21" t="s">
        <v>47</v>
      </c>
    </row>
    <row r="137" spans="1:24" ht="63.75" customHeight="1" x14ac:dyDescent="0.25">
      <c r="A137" s="96">
        <v>59</v>
      </c>
      <c r="B137" s="12"/>
      <c r="C137" s="15"/>
      <c r="D137" s="15"/>
      <c r="E137" s="15"/>
      <c r="F137" s="15"/>
      <c r="G137" s="40"/>
      <c r="H137" s="15" t="str">
        <f t="shared" si="13"/>
        <v>P 59</v>
      </c>
      <c r="I137" s="62" t="s">
        <v>299</v>
      </c>
      <c r="J137" s="62"/>
      <c r="K137" s="62"/>
      <c r="L137" s="62"/>
      <c r="M137" s="62"/>
      <c r="N137" s="62" t="s">
        <v>1031</v>
      </c>
      <c r="O137" s="20" t="s">
        <v>1039</v>
      </c>
      <c r="P137" s="91" t="s">
        <v>21</v>
      </c>
      <c r="Q137" s="141" t="s">
        <v>21</v>
      </c>
      <c r="R137" s="19" t="s">
        <v>300</v>
      </c>
      <c r="S137" s="14" t="s">
        <v>21</v>
      </c>
      <c r="T137" s="14">
        <v>289</v>
      </c>
      <c r="U137" s="14">
        <v>1995</v>
      </c>
      <c r="V137" s="14">
        <v>27</v>
      </c>
      <c r="W137" s="14">
        <v>7</v>
      </c>
      <c r="X137" s="21" t="s">
        <v>47</v>
      </c>
    </row>
    <row r="138" spans="1:24" ht="38.25" customHeight="1" x14ac:dyDescent="0.25">
      <c r="A138" s="96">
        <v>60</v>
      </c>
      <c r="B138" s="12"/>
      <c r="C138" s="15"/>
      <c r="D138" s="15"/>
      <c r="E138" s="15"/>
      <c r="F138" s="15"/>
      <c r="G138" s="40"/>
      <c r="H138" s="15" t="str">
        <f t="shared" si="13"/>
        <v>P 60</v>
      </c>
      <c r="I138" s="62" t="s">
        <v>301</v>
      </c>
      <c r="J138" s="40"/>
      <c r="K138" s="40"/>
      <c r="L138" s="40"/>
      <c r="M138" s="40"/>
      <c r="N138" s="40" t="s">
        <v>1035</v>
      </c>
      <c r="O138" s="15" t="s">
        <v>1035</v>
      </c>
      <c r="P138" s="91" t="s">
        <v>21</v>
      </c>
      <c r="Q138" s="141" t="s">
        <v>21</v>
      </c>
      <c r="R138" s="19" t="s">
        <v>302</v>
      </c>
      <c r="S138" s="14" t="s">
        <v>21</v>
      </c>
      <c r="T138" s="14">
        <v>289</v>
      </c>
      <c r="U138" s="14">
        <v>1995</v>
      </c>
      <c r="V138" s="14">
        <v>28</v>
      </c>
      <c r="W138" s="14">
        <v>2</v>
      </c>
      <c r="X138" s="21" t="s">
        <v>47</v>
      </c>
    </row>
    <row r="139" spans="1:24" ht="140.25" customHeight="1" x14ac:dyDescent="0.25">
      <c r="A139" s="96">
        <v>61</v>
      </c>
      <c r="B139" s="12"/>
      <c r="C139" s="15"/>
      <c r="D139" s="15"/>
      <c r="E139" s="15"/>
      <c r="F139" s="15"/>
      <c r="G139" s="40"/>
      <c r="H139" s="15" t="str">
        <f t="shared" si="13"/>
        <v>P 61</v>
      </c>
      <c r="I139" s="62" t="s">
        <v>303</v>
      </c>
      <c r="J139" s="62"/>
      <c r="K139" s="62"/>
      <c r="L139" s="62"/>
      <c r="M139" s="62"/>
      <c r="N139" s="62" t="s">
        <v>1031</v>
      </c>
      <c r="O139" s="20" t="s">
        <v>1061</v>
      </c>
      <c r="P139" s="91" t="s">
        <v>21</v>
      </c>
      <c r="Q139" s="141" t="s">
        <v>21</v>
      </c>
      <c r="R139" s="19" t="s">
        <v>304</v>
      </c>
      <c r="S139" s="14" t="s">
        <v>21</v>
      </c>
      <c r="T139" s="14">
        <v>149</v>
      </c>
      <c r="U139" s="14">
        <v>2003</v>
      </c>
      <c r="V139" s="14">
        <v>41</v>
      </c>
      <c r="W139" s="14">
        <v>1</v>
      </c>
      <c r="X139" s="21" t="s">
        <v>47</v>
      </c>
    </row>
    <row r="140" spans="1:24" ht="25.5" customHeight="1" x14ac:dyDescent="0.25">
      <c r="A140" s="96">
        <v>62</v>
      </c>
      <c r="B140" s="12"/>
      <c r="C140" s="15"/>
      <c r="D140" s="15"/>
      <c r="E140" s="15"/>
      <c r="F140" s="15"/>
      <c r="G140" s="40"/>
      <c r="H140" s="15" t="str">
        <f t="shared" si="13"/>
        <v>P 62</v>
      </c>
      <c r="I140" s="62" t="s">
        <v>305</v>
      </c>
      <c r="J140" s="40"/>
      <c r="K140" s="40"/>
      <c r="L140" s="40"/>
      <c r="M140" s="40"/>
      <c r="N140" s="40" t="s">
        <v>1035</v>
      </c>
      <c r="O140" s="15" t="s">
        <v>1035</v>
      </c>
      <c r="P140" s="91" t="s">
        <v>21</v>
      </c>
      <c r="Q140" s="141" t="s">
        <v>21</v>
      </c>
      <c r="R140" s="19" t="s">
        <v>306</v>
      </c>
      <c r="S140" s="14" t="s">
        <v>21</v>
      </c>
      <c r="T140" s="14">
        <v>289</v>
      </c>
      <c r="U140" s="14">
        <v>1995</v>
      </c>
      <c r="V140" s="14">
        <v>31</v>
      </c>
      <c r="W140" s="14">
        <v>7</v>
      </c>
      <c r="X140" s="21" t="s">
        <v>47</v>
      </c>
    </row>
    <row r="141" spans="1:24" ht="89.25" customHeight="1" x14ac:dyDescent="0.25">
      <c r="A141" s="96">
        <v>63</v>
      </c>
      <c r="B141" s="12"/>
      <c r="C141" s="17"/>
      <c r="D141" s="17"/>
      <c r="E141" s="17"/>
      <c r="F141" s="17"/>
      <c r="G141" s="42"/>
      <c r="H141" s="17" t="str">
        <f t="shared" si="13"/>
        <v>P 63</v>
      </c>
      <c r="I141" s="62" t="s">
        <v>307</v>
      </c>
      <c r="J141" s="62"/>
      <c r="K141" s="62"/>
      <c r="L141" s="62"/>
      <c r="M141" s="62"/>
      <c r="N141" s="62" t="s">
        <v>1031</v>
      </c>
      <c r="O141" s="20" t="s">
        <v>1061</v>
      </c>
      <c r="P141" s="91" t="s">
        <v>21</v>
      </c>
      <c r="Q141" s="141" t="s">
        <v>21</v>
      </c>
      <c r="R141" s="19" t="s">
        <v>308</v>
      </c>
      <c r="S141" s="14" t="s">
        <v>21</v>
      </c>
      <c r="T141" s="14">
        <v>149</v>
      </c>
      <c r="U141" s="14">
        <v>2003</v>
      </c>
      <c r="V141" s="14">
        <v>41</v>
      </c>
      <c r="W141" s="14">
        <v>4</v>
      </c>
      <c r="X141" s="21" t="s">
        <v>47</v>
      </c>
    </row>
    <row r="142" spans="1:24" ht="64.5" customHeight="1" x14ac:dyDescent="0.25">
      <c r="A142" s="96">
        <v>64</v>
      </c>
      <c r="B142" s="12"/>
      <c r="C142" s="34" t="s">
        <v>309</v>
      </c>
      <c r="D142" s="43" t="s">
        <v>310</v>
      </c>
      <c r="E142" s="22" t="s">
        <v>20</v>
      </c>
      <c r="F142" s="15" t="s">
        <v>21</v>
      </c>
      <c r="G142" s="35" t="s">
        <v>332</v>
      </c>
      <c r="H142" s="22" t="str">
        <f t="shared" si="13"/>
        <v>P 64</v>
      </c>
      <c r="I142" s="42" t="s">
        <v>311</v>
      </c>
      <c r="J142" s="40"/>
      <c r="K142" s="40"/>
      <c r="L142" s="40"/>
      <c r="M142" s="40"/>
      <c r="N142" s="40" t="s">
        <v>1031</v>
      </c>
      <c r="O142" s="15" t="s">
        <v>1038</v>
      </c>
      <c r="P142" s="91" t="s">
        <v>21</v>
      </c>
      <c r="Q142" s="141" t="s">
        <v>21</v>
      </c>
      <c r="R142" s="19" t="s">
        <v>312</v>
      </c>
      <c r="S142" s="14" t="s">
        <v>21</v>
      </c>
      <c r="T142" s="14">
        <v>289</v>
      </c>
      <c r="U142" s="14">
        <v>1995</v>
      </c>
      <c r="V142" s="14">
        <v>32</v>
      </c>
      <c r="W142" s="14">
        <v>10</v>
      </c>
      <c r="X142" s="21" t="s">
        <v>47</v>
      </c>
    </row>
    <row r="143" spans="1:24" ht="63.75" x14ac:dyDescent="0.25">
      <c r="A143" s="96">
        <v>65</v>
      </c>
      <c r="B143" s="12"/>
      <c r="C143" s="15"/>
      <c r="D143" s="15"/>
      <c r="E143" s="15"/>
      <c r="F143" s="15"/>
      <c r="G143" s="40"/>
      <c r="H143" s="15" t="str">
        <f t="shared" si="13"/>
        <v>P 65</v>
      </c>
      <c r="I143" s="62" t="s">
        <v>313</v>
      </c>
      <c r="J143" s="62"/>
      <c r="K143" s="62"/>
      <c r="L143" s="62"/>
      <c r="M143" s="62"/>
      <c r="N143" s="62" t="s">
        <v>1031</v>
      </c>
      <c r="O143" s="20" t="s">
        <v>1038</v>
      </c>
      <c r="P143" s="91" t="s">
        <v>21</v>
      </c>
      <c r="Q143" s="141" t="s">
        <v>21</v>
      </c>
      <c r="R143" s="19" t="s">
        <v>314</v>
      </c>
      <c r="S143" s="14" t="s">
        <v>21</v>
      </c>
      <c r="T143" s="14">
        <v>289</v>
      </c>
      <c r="U143" s="14">
        <v>1995</v>
      </c>
      <c r="V143" s="14">
        <v>33</v>
      </c>
      <c r="W143" s="14">
        <v>6</v>
      </c>
      <c r="X143" s="21" t="s">
        <v>47</v>
      </c>
    </row>
    <row r="144" spans="1:24" ht="63.75" x14ac:dyDescent="0.25">
      <c r="A144" s="96">
        <v>66</v>
      </c>
      <c r="B144" s="12"/>
      <c r="C144" s="15"/>
      <c r="D144" s="15"/>
      <c r="E144" s="15"/>
      <c r="F144" s="15"/>
      <c r="G144" s="40"/>
      <c r="H144" s="15" t="str">
        <f t="shared" si="13"/>
        <v>P 66</v>
      </c>
      <c r="I144" s="62" t="s">
        <v>315</v>
      </c>
      <c r="J144" s="62"/>
      <c r="K144" s="62"/>
      <c r="L144" s="62"/>
      <c r="M144" s="62"/>
      <c r="N144" s="62" t="s">
        <v>1031</v>
      </c>
      <c r="O144" s="20" t="s">
        <v>1038</v>
      </c>
      <c r="P144" s="91" t="s">
        <v>21</v>
      </c>
      <c r="Q144" s="141" t="s">
        <v>21</v>
      </c>
      <c r="R144" s="19" t="s">
        <v>316</v>
      </c>
      <c r="S144" s="14" t="s">
        <v>21</v>
      </c>
      <c r="T144" s="14">
        <v>289</v>
      </c>
      <c r="U144" s="14">
        <v>1995</v>
      </c>
      <c r="V144" s="14">
        <v>35</v>
      </c>
      <c r="W144" s="14">
        <v>5</v>
      </c>
      <c r="X144" s="21" t="s">
        <v>47</v>
      </c>
    </row>
    <row r="145" spans="1:24" ht="38.25" customHeight="1" x14ac:dyDescent="0.25">
      <c r="A145" s="96">
        <v>67</v>
      </c>
      <c r="B145" s="12"/>
      <c r="C145" s="15"/>
      <c r="D145" s="15"/>
      <c r="E145" s="15"/>
      <c r="F145" s="15"/>
      <c r="G145" s="40"/>
      <c r="H145" s="15" t="str">
        <f t="shared" si="13"/>
        <v>P 67</v>
      </c>
      <c r="I145" s="62" t="s">
        <v>317</v>
      </c>
      <c r="J145" s="40"/>
      <c r="K145" s="40"/>
      <c r="L145" s="40"/>
      <c r="M145" s="40"/>
      <c r="N145" s="40" t="s">
        <v>1031</v>
      </c>
      <c r="O145" s="15" t="s">
        <v>1038</v>
      </c>
      <c r="P145" s="91" t="s">
        <v>21</v>
      </c>
      <c r="Q145" s="141" t="s">
        <v>21</v>
      </c>
      <c r="R145" s="19" t="s">
        <v>318</v>
      </c>
      <c r="S145" s="14" t="s">
        <v>21</v>
      </c>
      <c r="T145" s="14">
        <v>289</v>
      </c>
      <c r="U145" s="14">
        <v>1995</v>
      </c>
      <c r="V145" s="14">
        <v>36</v>
      </c>
      <c r="W145" s="14">
        <v>6</v>
      </c>
      <c r="X145" s="21" t="s">
        <v>47</v>
      </c>
    </row>
    <row r="146" spans="1:24" ht="38.25" customHeight="1" x14ac:dyDescent="0.25">
      <c r="A146" s="96">
        <v>68</v>
      </c>
      <c r="B146" s="12"/>
      <c r="C146" s="15"/>
      <c r="D146" s="15"/>
      <c r="E146" s="15"/>
      <c r="F146" s="15"/>
      <c r="G146" s="40"/>
      <c r="H146" s="15" t="str">
        <f t="shared" si="13"/>
        <v>P 68</v>
      </c>
      <c r="I146" s="62" t="s">
        <v>319</v>
      </c>
      <c r="J146" s="62"/>
      <c r="K146" s="62"/>
      <c r="L146" s="62"/>
      <c r="M146" s="62"/>
      <c r="N146" s="62" t="s">
        <v>1032</v>
      </c>
      <c r="O146" s="20" t="s">
        <v>1041</v>
      </c>
      <c r="P146" s="91" t="s">
        <v>21</v>
      </c>
      <c r="Q146" s="141" t="s">
        <v>21</v>
      </c>
      <c r="R146" s="19" t="s">
        <v>320</v>
      </c>
      <c r="S146" s="14" t="s">
        <v>21</v>
      </c>
      <c r="T146" s="14">
        <v>289</v>
      </c>
      <c r="U146" s="14">
        <v>1995</v>
      </c>
      <c r="V146" s="14">
        <v>37</v>
      </c>
      <c r="W146" s="14">
        <v>8</v>
      </c>
      <c r="X146" s="21" t="s">
        <v>47</v>
      </c>
    </row>
    <row r="147" spans="1:24" ht="38.25" customHeight="1" x14ac:dyDescent="0.25">
      <c r="A147" s="96">
        <v>69</v>
      </c>
      <c r="B147" s="12"/>
      <c r="C147" s="15"/>
      <c r="D147" s="15"/>
      <c r="E147" s="15"/>
      <c r="F147" s="15"/>
      <c r="G147" s="40"/>
      <c r="H147" s="15" t="str">
        <f t="shared" si="13"/>
        <v>P 69</v>
      </c>
      <c r="I147" s="62" t="s">
        <v>321</v>
      </c>
      <c r="J147" s="40"/>
      <c r="K147" s="40"/>
      <c r="L147" s="40"/>
      <c r="M147" s="40"/>
      <c r="N147" s="40" t="s">
        <v>1033</v>
      </c>
      <c r="O147" s="15" t="s">
        <v>1045</v>
      </c>
      <c r="P147" s="91" t="s">
        <v>21</v>
      </c>
      <c r="Q147" s="141" t="s">
        <v>21</v>
      </c>
      <c r="R147" s="19" t="s">
        <v>322</v>
      </c>
      <c r="S147" s="14" t="s">
        <v>21</v>
      </c>
      <c r="T147" s="14">
        <v>289</v>
      </c>
      <c r="U147" s="14">
        <v>1995</v>
      </c>
      <c r="V147" s="14">
        <v>38</v>
      </c>
      <c r="W147" s="14">
        <v>7</v>
      </c>
      <c r="X147" s="21" t="s">
        <v>47</v>
      </c>
    </row>
    <row r="148" spans="1:24" ht="38.25" customHeight="1" x14ac:dyDescent="0.25">
      <c r="A148" s="96">
        <v>70</v>
      </c>
      <c r="B148" s="12"/>
      <c r="C148" s="15"/>
      <c r="D148" s="15"/>
      <c r="E148" s="15"/>
      <c r="F148" s="15"/>
      <c r="G148" s="40"/>
      <c r="H148" s="15" t="str">
        <f t="shared" si="13"/>
        <v>P 70</v>
      </c>
      <c r="I148" s="62" t="s">
        <v>323</v>
      </c>
      <c r="J148" s="62"/>
      <c r="K148" s="62"/>
      <c r="L148" s="62"/>
      <c r="M148" s="62"/>
      <c r="N148" s="62" t="s">
        <v>1032</v>
      </c>
      <c r="O148" s="20" t="s">
        <v>1042</v>
      </c>
      <c r="P148" s="91" t="s">
        <v>21</v>
      </c>
      <c r="Q148" s="141" t="s">
        <v>21</v>
      </c>
      <c r="R148" s="19" t="s">
        <v>324</v>
      </c>
      <c r="S148" s="14" t="s">
        <v>21</v>
      </c>
      <c r="T148" s="14">
        <v>289</v>
      </c>
      <c r="U148" s="14">
        <v>1995</v>
      </c>
      <c r="V148" s="14">
        <v>44</v>
      </c>
      <c r="W148" s="14">
        <v>5</v>
      </c>
      <c r="X148" s="21" t="s">
        <v>47</v>
      </c>
    </row>
    <row r="149" spans="1:24" ht="80.25" customHeight="1" x14ac:dyDescent="0.25">
      <c r="A149" s="96">
        <v>71</v>
      </c>
      <c r="B149" s="12"/>
      <c r="C149" s="15"/>
      <c r="D149" s="15"/>
      <c r="E149" s="15"/>
      <c r="F149" s="15"/>
      <c r="G149" s="40"/>
      <c r="H149" s="137" t="str">
        <f t="shared" si="13"/>
        <v>P 71</v>
      </c>
      <c r="I149" s="112" t="s">
        <v>325</v>
      </c>
      <c r="J149" s="112" t="s">
        <v>1090</v>
      </c>
      <c r="K149" s="108" t="s">
        <v>1126</v>
      </c>
      <c r="L149" s="108" t="s">
        <v>1085</v>
      </c>
      <c r="M149" s="108" t="s">
        <v>1137</v>
      </c>
      <c r="N149" s="40" t="s">
        <v>1035</v>
      </c>
      <c r="O149" s="15" t="s">
        <v>1035</v>
      </c>
      <c r="P149" s="87" t="s">
        <v>30</v>
      </c>
      <c r="Q149" s="62" t="s">
        <v>30</v>
      </c>
      <c r="R149" s="19" t="s">
        <v>326</v>
      </c>
      <c r="S149" s="20" t="s">
        <v>30</v>
      </c>
      <c r="T149" s="14">
        <v>289</v>
      </c>
      <c r="U149" s="14">
        <v>1995</v>
      </c>
      <c r="V149" s="14">
        <v>49</v>
      </c>
      <c r="W149" s="14">
        <v>3</v>
      </c>
      <c r="X149" s="21" t="s">
        <v>50</v>
      </c>
    </row>
    <row r="150" spans="1:24" ht="80.25" customHeight="1" x14ac:dyDescent="0.25">
      <c r="A150" s="96"/>
      <c r="B150" s="12"/>
      <c r="C150" s="15"/>
      <c r="D150" s="15"/>
      <c r="E150" s="15"/>
      <c r="F150" s="15"/>
      <c r="G150" s="40"/>
      <c r="H150" s="15"/>
      <c r="I150" s="101"/>
      <c r="J150" s="101" t="s">
        <v>1123</v>
      </c>
      <c r="K150" s="105" t="s">
        <v>1112</v>
      </c>
      <c r="L150" s="105"/>
      <c r="M150" s="105"/>
      <c r="N150" s="40"/>
      <c r="O150" s="15"/>
      <c r="P150" s="87"/>
      <c r="Q150" s="62"/>
      <c r="R150" s="19"/>
      <c r="S150" s="20"/>
      <c r="T150" s="14"/>
      <c r="U150" s="14"/>
      <c r="V150" s="14"/>
      <c r="W150" s="14"/>
      <c r="X150" s="21"/>
    </row>
    <row r="151" spans="1:24" ht="38.25" customHeight="1" x14ac:dyDescent="0.25">
      <c r="A151" s="96">
        <v>72</v>
      </c>
      <c r="B151" s="12"/>
      <c r="C151" s="15"/>
      <c r="D151" s="15"/>
      <c r="E151" s="15"/>
      <c r="F151" s="15"/>
      <c r="G151" s="40"/>
      <c r="H151" s="15" t="str">
        <f t="shared" si="13"/>
        <v>P 72</v>
      </c>
      <c r="I151" s="109" t="s">
        <v>327</v>
      </c>
      <c r="J151" s="109" t="s">
        <v>1090</v>
      </c>
      <c r="K151" s="109" t="s">
        <v>1125</v>
      </c>
      <c r="L151" s="109" t="s">
        <v>1075</v>
      </c>
      <c r="M151" s="109" t="s">
        <v>1088</v>
      </c>
      <c r="N151" s="62" t="s">
        <v>1034</v>
      </c>
      <c r="O151" s="20" t="s">
        <v>1047</v>
      </c>
      <c r="P151" s="91" t="s">
        <v>21</v>
      </c>
      <c r="Q151" s="141" t="s">
        <v>21</v>
      </c>
      <c r="R151" s="19" t="s">
        <v>328</v>
      </c>
      <c r="S151" s="14" t="s">
        <v>21</v>
      </c>
      <c r="T151" s="14">
        <v>289</v>
      </c>
      <c r="U151" s="14">
        <v>1995</v>
      </c>
      <c r="V151" s="14">
        <v>46</v>
      </c>
      <c r="W151" s="14">
        <v>5</v>
      </c>
      <c r="X151" s="21" t="s">
        <v>47</v>
      </c>
    </row>
    <row r="152" spans="1:24" ht="38.25" customHeight="1" x14ac:dyDescent="0.25">
      <c r="A152" s="96">
        <v>73</v>
      </c>
      <c r="B152" s="12"/>
      <c r="C152" s="15"/>
      <c r="D152" s="15"/>
      <c r="E152" s="15"/>
      <c r="F152" s="15"/>
      <c r="G152" s="40"/>
      <c r="H152" s="15" t="str">
        <f>"P " &amp; A152</f>
        <v>P 73</v>
      </c>
      <c r="I152" s="62" t="s">
        <v>329</v>
      </c>
      <c r="J152" s="62"/>
      <c r="K152" s="62"/>
      <c r="L152" s="62"/>
      <c r="M152" s="62"/>
      <c r="N152" s="62" t="s">
        <v>1035</v>
      </c>
      <c r="O152" s="20" t="s">
        <v>1035</v>
      </c>
      <c r="P152" s="87" t="s">
        <v>21</v>
      </c>
      <c r="Q152" s="62" t="s">
        <v>21</v>
      </c>
      <c r="R152" s="19" t="s">
        <v>330</v>
      </c>
      <c r="S152" s="20" t="s">
        <v>21</v>
      </c>
      <c r="T152" s="14">
        <v>289</v>
      </c>
      <c r="U152" s="14">
        <v>1995</v>
      </c>
      <c r="V152" s="14">
        <v>49</v>
      </c>
      <c r="W152" s="14">
        <v>3</v>
      </c>
      <c r="X152" s="21" t="s">
        <v>80</v>
      </c>
    </row>
    <row r="153" spans="1:24" ht="51" x14ac:dyDescent="0.25">
      <c r="A153" s="96">
        <v>74</v>
      </c>
      <c r="B153" s="12"/>
      <c r="C153" s="15"/>
      <c r="D153" s="15"/>
      <c r="E153" s="15"/>
      <c r="F153" s="15"/>
      <c r="G153" s="40"/>
      <c r="H153" s="137" t="str">
        <f t="shared" si="13"/>
        <v>P 74</v>
      </c>
      <c r="I153" s="102" t="s">
        <v>331</v>
      </c>
      <c r="J153" s="105" t="s">
        <v>1123</v>
      </c>
      <c r="K153" s="105" t="s">
        <v>1112</v>
      </c>
      <c r="L153" s="105"/>
      <c r="M153" s="105"/>
      <c r="N153" s="40" t="s">
        <v>1035</v>
      </c>
      <c r="O153" s="15" t="s">
        <v>1035</v>
      </c>
      <c r="P153" s="61" t="s">
        <v>30</v>
      </c>
      <c r="Q153" s="35" t="s">
        <v>332</v>
      </c>
      <c r="R153" s="19" t="s">
        <v>333</v>
      </c>
      <c r="S153" s="14" t="s">
        <v>21</v>
      </c>
      <c r="T153" s="14">
        <v>289</v>
      </c>
      <c r="U153" s="14">
        <v>1995</v>
      </c>
      <c r="V153" s="14">
        <v>49</v>
      </c>
      <c r="W153" s="14">
        <v>3</v>
      </c>
      <c r="X153" s="21" t="s">
        <v>134</v>
      </c>
    </row>
    <row r="154" spans="1:24" ht="38.25" x14ac:dyDescent="0.25">
      <c r="A154" s="96"/>
      <c r="B154" s="12"/>
      <c r="C154" s="15"/>
      <c r="D154" s="15"/>
      <c r="E154" s="15"/>
      <c r="F154" s="15"/>
      <c r="G154" s="40"/>
      <c r="H154" s="15"/>
      <c r="I154" s="103"/>
      <c r="J154" s="103"/>
      <c r="K154" s="103"/>
      <c r="L154" s="103"/>
      <c r="M154" s="103"/>
      <c r="N154" s="40"/>
      <c r="O154" s="15"/>
      <c r="P154" s="15"/>
      <c r="Q154" s="40"/>
      <c r="R154" s="19" t="s">
        <v>334</v>
      </c>
      <c r="S154" s="20" t="s">
        <v>335</v>
      </c>
      <c r="T154" s="14">
        <v>289</v>
      </c>
      <c r="U154" s="14">
        <v>1995</v>
      </c>
      <c r="V154" s="14" t="s">
        <v>36</v>
      </c>
      <c r="W154" s="14">
        <v>2</v>
      </c>
      <c r="X154" s="21" t="s">
        <v>104</v>
      </c>
    </row>
    <row r="155" spans="1:24" ht="25.5" x14ac:dyDescent="0.25">
      <c r="A155" s="96"/>
      <c r="B155" s="12"/>
      <c r="C155" s="15"/>
      <c r="D155" s="15"/>
      <c r="E155" s="15"/>
      <c r="F155" s="15"/>
      <c r="G155" s="40"/>
      <c r="H155" s="15"/>
      <c r="I155" s="101"/>
      <c r="J155" s="101"/>
      <c r="K155" s="101"/>
      <c r="L155" s="101"/>
      <c r="M155" s="101"/>
      <c r="N155" s="42"/>
      <c r="O155" s="17"/>
      <c r="P155" s="17"/>
      <c r="Q155" s="42"/>
      <c r="R155" s="19" t="s">
        <v>336</v>
      </c>
      <c r="S155" s="20" t="s">
        <v>21</v>
      </c>
      <c r="T155" s="14">
        <v>289</v>
      </c>
      <c r="U155" s="14">
        <v>1995</v>
      </c>
      <c r="V155" s="14">
        <v>49</v>
      </c>
      <c r="W155" s="14">
        <v>3</v>
      </c>
      <c r="X155" s="21" t="s">
        <v>236</v>
      </c>
    </row>
    <row r="156" spans="1:24" ht="38.25" customHeight="1" x14ac:dyDescent="0.25">
      <c r="A156" s="96">
        <v>75</v>
      </c>
      <c r="B156" s="12"/>
      <c r="C156" s="15"/>
      <c r="D156" s="15"/>
      <c r="E156" s="15"/>
      <c r="F156" s="15"/>
      <c r="G156" s="40"/>
      <c r="H156" s="15" t="str">
        <f t="shared" ref="H156:H166" si="14">"P " &amp; A156</f>
        <v>P 75</v>
      </c>
      <c r="I156" s="62" t="s">
        <v>337</v>
      </c>
      <c r="J156" s="62"/>
      <c r="K156" s="62"/>
      <c r="L156" s="62"/>
      <c r="M156" s="62"/>
      <c r="N156" s="62" t="s">
        <v>1035</v>
      </c>
      <c r="O156" s="20" t="s">
        <v>1035</v>
      </c>
      <c r="P156" s="87" t="s">
        <v>21</v>
      </c>
      <c r="Q156" s="62" t="s">
        <v>21</v>
      </c>
      <c r="R156" s="19" t="s">
        <v>338</v>
      </c>
      <c r="S156" s="20" t="s">
        <v>21</v>
      </c>
      <c r="T156" s="14">
        <v>289</v>
      </c>
      <c r="U156" s="14">
        <v>1995</v>
      </c>
      <c r="V156" s="14">
        <v>49</v>
      </c>
      <c r="W156" s="14">
        <v>3</v>
      </c>
      <c r="X156" s="21" t="s">
        <v>339</v>
      </c>
    </row>
    <row r="157" spans="1:24" ht="38.25" customHeight="1" x14ac:dyDescent="0.25">
      <c r="A157" s="96">
        <v>76</v>
      </c>
      <c r="B157" s="12"/>
      <c r="C157" s="15"/>
      <c r="D157" s="15"/>
      <c r="E157" s="15"/>
      <c r="F157" s="15"/>
      <c r="G157" s="40"/>
      <c r="H157" s="15" t="str">
        <f t="shared" si="14"/>
        <v>P 76</v>
      </c>
      <c r="I157" s="62" t="s">
        <v>340</v>
      </c>
      <c r="J157" s="62"/>
      <c r="K157" s="62"/>
      <c r="L157" s="62"/>
      <c r="M157" s="62"/>
      <c r="N157" s="62" t="s">
        <v>1035</v>
      </c>
      <c r="O157" s="20" t="s">
        <v>1035</v>
      </c>
      <c r="P157" s="91" t="s">
        <v>21</v>
      </c>
      <c r="Q157" s="141" t="s">
        <v>21</v>
      </c>
      <c r="R157" s="19" t="s">
        <v>341</v>
      </c>
      <c r="S157" s="14" t="s">
        <v>21</v>
      </c>
      <c r="T157" s="14">
        <v>289</v>
      </c>
      <c r="U157" s="14">
        <v>1995</v>
      </c>
      <c r="V157" s="14">
        <v>51</v>
      </c>
      <c r="W157" s="14">
        <v>3</v>
      </c>
      <c r="X157" s="21" t="s">
        <v>47</v>
      </c>
    </row>
    <row r="158" spans="1:24" ht="38.25" customHeight="1" x14ac:dyDescent="0.25">
      <c r="A158" s="96">
        <v>77</v>
      </c>
      <c r="B158" s="38"/>
      <c r="C158" s="15"/>
      <c r="D158" s="15"/>
      <c r="E158" s="15"/>
      <c r="F158" s="13"/>
      <c r="G158" s="40"/>
      <c r="H158" s="15" t="str">
        <f t="shared" si="14"/>
        <v>P 77</v>
      </c>
      <c r="I158" s="62" t="s">
        <v>342</v>
      </c>
      <c r="J158" s="62"/>
      <c r="K158" s="62"/>
      <c r="L158" s="62"/>
      <c r="M158" s="62"/>
      <c r="N158" s="62" t="s">
        <v>1031</v>
      </c>
      <c r="O158" s="20" t="s">
        <v>1061</v>
      </c>
      <c r="P158" s="91" t="s">
        <v>21</v>
      </c>
      <c r="Q158" s="141" t="s">
        <v>21</v>
      </c>
      <c r="R158" s="19" t="s">
        <v>343</v>
      </c>
      <c r="S158" s="14" t="s">
        <v>21</v>
      </c>
      <c r="T158" s="14">
        <v>149</v>
      </c>
      <c r="U158" s="14">
        <v>2003</v>
      </c>
      <c r="V158" s="14" t="s">
        <v>344</v>
      </c>
      <c r="W158" s="14">
        <v>6</v>
      </c>
      <c r="X158" s="21" t="s">
        <v>47</v>
      </c>
    </row>
    <row r="159" spans="1:24" ht="38.25" customHeight="1" x14ac:dyDescent="0.25">
      <c r="A159" s="96">
        <v>78</v>
      </c>
      <c r="B159" s="38"/>
      <c r="C159" s="15"/>
      <c r="D159" s="15"/>
      <c r="E159" s="15"/>
      <c r="F159" s="13"/>
      <c r="G159" s="40"/>
      <c r="H159" s="15" t="str">
        <f t="shared" si="14"/>
        <v>P 78</v>
      </c>
      <c r="I159" s="62" t="s">
        <v>345</v>
      </c>
      <c r="J159" s="62"/>
      <c r="K159" s="62"/>
      <c r="L159" s="62"/>
      <c r="M159" s="62"/>
      <c r="N159" s="62" t="s">
        <v>1031</v>
      </c>
      <c r="O159" s="20" t="s">
        <v>1061</v>
      </c>
      <c r="P159" s="91" t="s">
        <v>21</v>
      </c>
      <c r="Q159" s="141" t="s">
        <v>21</v>
      </c>
      <c r="R159" s="19" t="s">
        <v>346</v>
      </c>
      <c r="S159" s="14" t="s">
        <v>21</v>
      </c>
      <c r="T159" s="14">
        <v>149</v>
      </c>
      <c r="U159" s="14">
        <v>2003</v>
      </c>
      <c r="V159" s="14">
        <v>7</v>
      </c>
      <c r="W159" s="14">
        <v>5</v>
      </c>
      <c r="X159" s="21" t="s">
        <v>47</v>
      </c>
    </row>
    <row r="160" spans="1:24" ht="38.25" customHeight="1" x14ac:dyDescent="0.25">
      <c r="A160" s="96">
        <v>79</v>
      </c>
      <c r="B160" s="38"/>
      <c r="C160" s="15"/>
      <c r="D160" s="15"/>
      <c r="E160" s="15"/>
      <c r="F160" s="13"/>
      <c r="G160" s="40"/>
      <c r="H160" s="15" t="str">
        <f t="shared" si="14"/>
        <v>P 79</v>
      </c>
      <c r="I160" s="62" t="s">
        <v>347</v>
      </c>
      <c r="J160" s="62"/>
      <c r="K160" s="62"/>
      <c r="L160" s="62"/>
      <c r="M160" s="62"/>
      <c r="N160" s="62" t="s">
        <v>1031</v>
      </c>
      <c r="O160" s="20" t="s">
        <v>1061</v>
      </c>
      <c r="P160" s="91" t="s">
        <v>21</v>
      </c>
      <c r="Q160" s="141" t="s">
        <v>21</v>
      </c>
      <c r="R160" s="19" t="s">
        <v>348</v>
      </c>
      <c r="S160" s="14" t="s">
        <v>21</v>
      </c>
      <c r="T160" s="14">
        <v>149</v>
      </c>
      <c r="U160" s="14">
        <v>2003</v>
      </c>
      <c r="V160" s="14">
        <v>8</v>
      </c>
      <c r="W160" s="14">
        <v>9</v>
      </c>
      <c r="X160" s="21" t="s">
        <v>47</v>
      </c>
    </row>
    <row r="161" spans="1:24" ht="38.25" customHeight="1" x14ac:dyDescent="0.25">
      <c r="A161" s="96">
        <v>80</v>
      </c>
      <c r="B161" s="38"/>
      <c r="C161" s="15"/>
      <c r="D161" s="15"/>
      <c r="E161" s="15"/>
      <c r="F161" s="13"/>
      <c r="G161" s="40"/>
      <c r="H161" s="15" t="str">
        <f t="shared" si="14"/>
        <v>P 80</v>
      </c>
      <c r="I161" s="62" t="s">
        <v>349</v>
      </c>
      <c r="J161" s="62"/>
      <c r="K161" s="62"/>
      <c r="L161" s="62"/>
      <c r="M161" s="62"/>
      <c r="N161" s="62" t="s">
        <v>1031</v>
      </c>
      <c r="O161" s="20" t="s">
        <v>1061</v>
      </c>
      <c r="P161" s="91" t="s">
        <v>21</v>
      </c>
      <c r="Q161" s="141" t="s">
        <v>21</v>
      </c>
      <c r="R161" s="19" t="s">
        <v>350</v>
      </c>
      <c r="S161" s="14" t="s">
        <v>21</v>
      </c>
      <c r="T161" s="14">
        <v>149</v>
      </c>
      <c r="U161" s="14">
        <v>2003</v>
      </c>
      <c r="V161" s="14">
        <v>10</v>
      </c>
      <c r="W161" s="14">
        <v>4</v>
      </c>
      <c r="X161" s="21" t="s">
        <v>47</v>
      </c>
    </row>
    <row r="162" spans="1:24" ht="38.25" customHeight="1" x14ac:dyDescent="0.25">
      <c r="A162" s="96">
        <v>81</v>
      </c>
      <c r="B162" s="38"/>
      <c r="C162" s="15"/>
      <c r="D162" s="15"/>
      <c r="E162" s="15"/>
      <c r="F162" s="13"/>
      <c r="G162" s="40"/>
      <c r="H162" s="15" t="str">
        <f t="shared" si="14"/>
        <v>P 81</v>
      </c>
      <c r="I162" s="62" t="s">
        <v>351</v>
      </c>
      <c r="J162" s="62"/>
      <c r="K162" s="62"/>
      <c r="L162" s="62"/>
      <c r="M162" s="62"/>
      <c r="N162" s="62" t="s">
        <v>1031</v>
      </c>
      <c r="O162" s="20" t="s">
        <v>1061</v>
      </c>
      <c r="P162" s="91" t="s">
        <v>21</v>
      </c>
      <c r="Q162" s="141" t="s">
        <v>21</v>
      </c>
      <c r="R162" s="19" t="s">
        <v>352</v>
      </c>
      <c r="S162" s="14" t="s">
        <v>21</v>
      </c>
      <c r="T162" s="14">
        <v>149</v>
      </c>
      <c r="U162" s="14">
        <v>2003</v>
      </c>
      <c r="V162" s="14">
        <v>18</v>
      </c>
      <c r="W162" s="14">
        <v>4</v>
      </c>
      <c r="X162" s="21" t="s">
        <v>47</v>
      </c>
    </row>
    <row r="163" spans="1:24" ht="38.25" customHeight="1" x14ac:dyDescent="0.25">
      <c r="A163" s="96">
        <v>82</v>
      </c>
      <c r="B163" s="38"/>
      <c r="C163" s="15"/>
      <c r="D163" s="15"/>
      <c r="E163" s="15"/>
      <c r="F163" s="13"/>
      <c r="G163" s="40"/>
      <c r="H163" s="15" t="str">
        <f t="shared" si="14"/>
        <v>P 82</v>
      </c>
      <c r="I163" s="62" t="s">
        <v>353</v>
      </c>
      <c r="J163" s="62"/>
      <c r="K163" s="62"/>
      <c r="L163" s="62"/>
      <c r="M163" s="62"/>
      <c r="N163" s="62" t="s">
        <v>1031</v>
      </c>
      <c r="O163" s="20" t="s">
        <v>1061</v>
      </c>
      <c r="P163" s="91" t="s">
        <v>21</v>
      </c>
      <c r="Q163" s="141" t="s">
        <v>21</v>
      </c>
      <c r="R163" s="19" t="s">
        <v>354</v>
      </c>
      <c r="S163" s="14" t="s">
        <v>21</v>
      </c>
      <c r="T163" s="14">
        <v>149</v>
      </c>
      <c r="U163" s="14">
        <v>2003</v>
      </c>
      <c r="V163" s="14">
        <v>19</v>
      </c>
      <c r="W163" s="14">
        <v>5</v>
      </c>
      <c r="X163" s="21" t="s">
        <v>47</v>
      </c>
    </row>
    <row r="164" spans="1:24" ht="63.75" customHeight="1" x14ac:dyDescent="0.25">
      <c r="A164" s="96">
        <v>83</v>
      </c>
      <c r="B164" s="38"/>
      <c r="C164" s="15"/>
      <c r="D164" s="15"/>
      <c r="E164" s="15"/>
      <c r="F164" s="13"/>
      <c r="G164" s="40"/>
      <c r="H164" s="15" t="str">
        <f t="shared" si="14"/>
        <v>P 83</v>
      </c>
      <c r="I164" s="104" t="s">
        <v>355</v>
      </c>
      <c r="J164" s="104" t="s">
        <v>1117</v>
      </c>
      <c r="K164" s="104" t="s">
        <v>1118</v>
      </c>
      <c r="L164" s="104"/>
      <c r="M164" s="104"/>
      <c r="N164" s="62" t="s">
        <v>1031</v>
      </c>
      <c r="O164" s="20" t="s">
        <v>1061</v>
      </c>
      <c r="P164" s="91" t="s">
        <v>21</v>
      </c>
      <c r="Q164" s="141" t="s">
        <v>21</v>
      </c>
      <c r="R164" s="19" t="s">
        <v>356</v>
      </c>
      <c r="S164" s="14" t="s">
        <v>21</v>
      </c>
      <c r="T164" s="14">
        <v>149</v>
      </c>
      <c r="U164" s="14">
        <v>2003</v>
      </c>
      <c r="V164" s="14">
        <v>24</v>
      </c>
      <c r="W164" s="14">
        <v>3</v>
      </c>
      <c r="X164" s="21" t="s">
        <v>47</v>
      </c>
    </row>
    <row r="165" spans="1:24" ht="25.5" customHeight="1" x14ac:dyDescent="0.25">
      <c r="A165" s="96">
        <v>84</v>
      </c>
      <c r="B165" s="38"/>
      <c r="C165" s="15"/>
      <c r="D165" s="15"/>
      <c r="E165" s="15"/>
      <c r="F165" s="13"/>
      <c r="G165" s="40"/>
      <c r="H165" s="15" t="str">
        <f t="shared" si="14"/>
        <v>P 84</v>
      </c>
      <c r="I165" s="104" t="s">
        <v>357</v>
      </c>
      <c r="J165" s="104" t="s">
        <v>1117</v>
      </c>
      <c r="K165" s="104" t="s">
        <v>1118</v>
      </c>
      <c r="L165" s="104"/>
      <c r="M165" s="104"/>
      <c r="N165" s="62" t="s">
        <v>1031</v>
      </c>
      <c r="O165" s="20" t="s">
        <v>1061</v>
      </c>
      <c r="P165" s="91" t="s">
        <v>21</v>
      </c>
      <c r="Q165" s="141" t="s">
        <v>21</v>
      </c>
      <c r="R165" s="19" t="s">
        <v>358</v>
      </c>
      <c r="S165" s="14" t="s">
        <v>21</v>
      </c>
      <c r="T165" s="14">
        <v>149</v>
      </c>
      <c r="U165" s="14">
        <v>2003</v>
      </c>
      <c r="V165" s="14">
        <v>25</v>
      </c>
      <c r="W165" s="14">
        <v>6</v>
      </c>
      <c r="X165" s="21" t="s">
        <v>47</v>
      </c>
    </row>
    <row r="166" spans="1:24" ht="63.75" customHeight="1" x14ac:dyDescent="0.25">
      <c r="A166" s="96">
        <v>85</v>
      </c>
      <c r="B166" s="38"/>
      <c r="C166" s="15"/>
      <c r="D166" s="15"/>
      <c r="E166" s="15"/>
      <c r="F166" s="13"/>
      <c r="G166" s="40"/>
      <c r="H166" s="15" t="str">
        <f t="shared" si="14"/>
        <v>P 85</v>
      </c>
      <c r="I166" s="35" t="s">
        <v>359</v>
      </c>
      <c r="J166" s="40"/>
      <c r="K166" s="40"/>
      <c r="L166" s="40"/>
      <c r="M166" s="40"/>
      <c r="N166" s="62" t="s">
        <v>1031</v>
      </c>
      <c r="O166" s="20" t="s">
        <v>1061</v>
      </c>
      <c r="P166" s="61" t="s">
        <v>21</v>
      </c>
      <c r="Q166" s="35" t="s">
        <v>21</v>
      </c>
      <c r="R166" s="19" t="s">
        <v>360</v>
      </c>
      <c r="S166" s="20" t="s">
        <v>21</v>
      </c>
      <c r="T166" s="14">
        <v>149</v>
      </c>
      <c r="U166" s="14">
        <v>2003</v>
      </c>
      <c r="V166" s="14">
        <v>12</v>
      </c>
      <c r="W166" s="14">
        <v>2</v>
      </c>
      <c r="X166" s="21" t="s">
        <v>47</v>
      </c>
    </row>
    <row r="167" spans="1:24" ht="25.5" customHeight="1" x14ac:dyDescent="0.25">
      <c r="A167" s="96"/>
      <c r="B167" s="38"/>
      <c r="C167" s="15"/>
      <c r="D167" s="13"/>
      <c r="E167" s="15"/>
      <c r="F167" s="13"/>
      <c r="G167" s="40"/>
      <c r="H167" s="15"/>
      <c r="I167" s="15"/>
      <c r="J167" s="15"/>
      <c r="K167" s="15"/>
      <c r="L167" s="15"/>
      <c r="M167" s="15"/>
      <c r="N167" s="40"/>
      <c r="O167" s="15"/>
      <c r="P167" s="15"/>
      <c r="Q167" s="40"/>
      <c r="R167" s="19" t="s">
        <v>361</v>
      </c>
      <c r="S167" s="17" t="s">
        <v>21</v>
      </c>
      <c r="T167" s="14">
        <v>149</v>
      </c>
      <c r="U167" s="14">
        <v>2003</v>
      </c>
      <c r="V167" s="14">
        <v>13</v>
      </c>
      <c r="W167" s="14">
        <v>4</v>
      </c>
      <c r="X167" s="21" t="s">
        <v>47</v>
      </c>
    </row>
    <row r="168" spans="1:24" ht="25.5" customHeight="1" x14ac:dyDescent="0.25">
      <c r="A168" s="96"/>
      <c r="B168" s="38"/>
      <c r="C168" s="15"/>
      <c r="D168" s="13"/>
      <c r="E168" s="15"/>
      <c r="F168" s="13"/>
      <c r="G168" s="40"/>
      <c r="H168" s="15"/>
      <c r="I168" s="15"/>
      <c r="J168" s="15"/>
      <c r="K168" s="15"/>
      <c r="L168" s="15"/>
      <c r="M168" s="15"/>
      <c r="N168" s="40"/>
      <c r="O168" s="15"/>
      <c r="P168" s="15"/>
      <c r="Q168" s="40"/>
      <c r="R168" s="19" t="s">
        <v>362</v>
      </c>
      <c r="S168" s="17" t="s">
        <v>21</v>
      </c>
      <c r="T168" s="14">
        <v>149</v>
      </c>
      <c r="U168" s="14">
        <v>2003</v>
      </c>
      <c r="V168" s="14">
        <v>14</v>
      </c>
      <c r="W168" s="14">
        <v>4</v>
      </c>
      <c r="X168" s="21" t="s">
        <v>47</v>
      </c>
    </row>
    <row r="169" spans="1:24" ht="38.25" customHeight="1" x14ac:dyDescent="0.25">
      <c r="A169" s="96"/>
      <c r="B169" s="38"/>
      <c r="C169" s="15"/>
      <c r="D169" s="13"/>
      <c r="E169" s="15"/>
      <c r="F169" s="13"/>
      <c r="G169" s="40"/>
      <c r="H169" s="15"/>
      <c r="I169" s="15"/>
      <c r="J169" s="15"/>
      <c r="K169" s="15"/>
      <c r="L169" s="15"/>
      <c r="M169" s="15"/>
      <c r="N169" s="40"/>
      <c r="O169" s="15"/>
      <c r="P169" s="15"/>
      <c r="Q169" s="40"/>
      <c r="R169" s="19" t="s">
        <v>363</v>
      </c>
      <c r="S169" s="14" t="s">
        <v>21</v>
      </c>
      <c r="T169" s="14">
        <v>149</v>
      </c>
      <c r="U169" s="14">
        <v>2003</v>
      </c>
      <c r="V169" s="14">
        <v>15</v>
      </c>
      <c r="W169" s="14">
        <v>4</v>
      </c>
      <c r="X169" s="21" t="s">
        <v>47</v>
      </c>
    </row>
    <row r="170" spans="1:24" ht="25.5" customHeight="1" x14ac:dyDescent="0.25">
      <c r="A170" s="96"/>
      <c r="B170" s="38"/>
      <c r="C170" s="15"/>
      <c r="D170" s="13"/>
      <c r="E170" s="15"/>
      <c r="F170" s="13"/>
      <c r="G170" s="40"/>
      <c r="H170" s="15"/>
      <c r="I170" s="17"/>
      <c r="J170" s="17"/>
      <c r="K170" s="17"/>
      <c r="L170" s="17"/>
      <c r="M170" s="17"/>
      <c r="N170" s="42"/>
      <c r="O170" s="17"/>
      <c r="P170" s="17"/>
      <c r="Q170" s="42"/>
      <c r="R170" s="19" t="s">
        <v>364</v>
      </c>
      <c r="S170" s="14" t="s">
        <v>21</v>
      </c>
      <c r="T170" s="14">
        <v>149</v>
      </c>
      <c r="U170" s="14">
        <v>2003</v>
      </c>
      <c r="V170" s="14">
        <v>16</v>
      </c>
      <c r="W170" s="14">
        <v>4</v>
      </c>
      <c r="X170" s="21" t="s">
        <v>47</v>
      </c>
    </row>
    <row r="171" spans="1:24" ht="38.25" customHeight="1" x14ac:dyDescent="0.25">
      <c r="A171" s="96">
        <v>86</v>
      </c>
      <c r="B171" s="38"/>
      <c r="C171" s="15"/>
      <c r="D171" s="15"/>
      <c r="E171" s="15"/>
      <c r="F171" s="13"/>
      <c r="G171" s="40"/>
      <c r="H171" s="15" t="str">
        <f t="shared" ref="H171:H174" si="15">"P " &amp; A171</f>
        <v>P 86</v>
      </c>
      <c r="I171" s="62" t="s">
        <v>365</v>
      </c>
      <c r="J171" s="62"/>
      <c r="K171" s="62"/>
      <c r="L171" s="62"/>
      <c r="M171" s="62"/>
      <c r="N171" s="62" t="s">
        <v>1031</v>
      </c>
      <c r="O171" s="20" t="s">
        <v>1061</v>
      </c>
      <c r="P171" s="91" t="s">
        <v>21</v>
      </c>
      <c r="Q171" s="141" t="s">
        <v>21</v>
      </c>
      <c r="R171" s="19" t="s">
        <v>366</v>
      </c>
      <c r="S171" s="14" t="s">
        <v>21</v>
      </c>
      <c r="T171" s="14">
        <v>149</v>
      </c>
      <c r="U171" s="14">
        <v>2003</v>
      </c>
      <c r="V171" s="14">
        <v>29</v>
      </c>
      <c r="W171" s="14">
        <v>1</v>
      </c>
      <c r="X171" s="21" t="s">
        <v>47</v>
      </c>
    </row>
    <row r="172" spans="1:24" ht="15" customHeight="1" x14ac:dyDescent="0.25">
      <c r="A172" s="96">
        <v>87</v>
      </c>
      <c r="B172" s="38"/>
      <c r="C172" s="15"/>
      <c r="D172" s="15"/>
      <c r="E172" s="15"/>
      <c r="F172" s="13"/>
      <c r="G172" s="40"/>
      <c r="H172" s="15" t="str">
        <f t="shared" si="15"/>
        <v>P 87</v>
      </c>
      <c r="I172" s="42" t="s">
        <v>367</v>
      </c>
      <c r="J172" s="42"/>
      <c r="K172" s="42"/>
      <c r="L172" s="42"/>
      <c r="M172" s="42"/>
      <c r="N172" s="62" t="s">
        <v>1035</v>
      </c>
      <c r="O172" s="20" t="s">
        <v>1035</v>
      </c>
      <c r="P172" s="91" t="s">
        <v>21</v>
      </c>
      <c r="Q172" s="141" t="s">
        <v>21</v>
      </c>
      <c r="R172" s="19" t="s">
        <v>368</v>
      </c>
      <c r="S172" s="14" t="s">
        <v>21</v>
      </c>
      <c r="T172" s="14">
        <v>149</v>
      </c>
      <c r="U172" s="14">
        <v>2003</v>
      </c>
      <c r="V172" s="14">
        <v>29</v>
      </c>
      <c r="W172" s="14">
        <v>2</v>
      </c>
      <c r="X172" s="21" t="s">
        <v>88</v>
      </c>
    </row>
    <row r="173" spans="1:24" ht="25.5" customHeight="1" x14ac:dyDescent="0.25">
      <c r="A173" s="96">
        <v>88</v>
      </c>
      <c r="B173" s="38"/>
      <c r="C173" s="15"/>
      <c r="D173" s="15"/>
      <c r="E173" s="15"/>
      <c r="F173" s="13"/>
      <c r="G173" s="40"/>
      <c r="H173" s="15" t="str">
        <f t="shared" si="15"/>
        <v>P 88</v>
      </c>
      <c r="I173" s="62" t="s">
        <v>369</v>
      </c>
      <c r="J173" s="62"/>
      <c r="K173" s="62"/>
      <c r="L173" s="62"/>
      <c r="M173" s="62"/>
      <c r="N173" s="62" t="s">
        <v>1034</v>
      </c>
      <c r="O173" s="20" t="s">
        <v>1046</v>
      </c>
      <c r="P173" s="91" t="s">
        <v>21</v>
      </c>
      <c r="Q173" s="141" t="s">
        <v>21</v>
      </c>
      <c r="R173" s="19" t="s">
        <v>370</v>
      </c>
      <c r="S173" s="14" t="s">
        <v>21</v>
      </c>
      <c r="T173" s="14">
        <v>149</v>
      </c>
      <c r="U173" s="14">
        <v>2003</v>
      </c>
      <c r="V173" s="14">
        <v>29</v>
      </c>
      <c r="W173" s="14">
        <v>2</v>
      </c>
      <c r="X173" s="21" t="s">
        <v>80</v>
      </c>
    </row>
    <row r="174" spans="1:24" ht="38.25" customHeight="1" x14ac:dyDescent="0.25">
      <c r="A174" s="96">
        <v>89</v>
      </c>
      <c r="B174" s="38"/>
      <c r="C174" s="15"/>
      <c r="D174" s="15"/>
      <c r="E174" s="15"/>
      <c r="F174" s="13"/>
      <c r="G174" s="40"/>
      <c r="H174" s="15" t="str">
        <f t="shared" si="15"/>
        <v>P 89</v>
      </c>
      <c r="I174" s="35" t="s">
        <v>371</v>
      </c>
      <c r="J174" s="40"/>
      <c r="K174" s="40"/>
      <c r="L174" s="40"/>
      <c r="M174" s="40"/>
      <c r="N174" s="62" t="s">
        <v>1031</v>
      </c>
      <c r="O174" s="20" t="s">
        <v>1061</v>
      </c>
      <c r="P174" s="61" t="s">
        <v>21</v>
      </c>
      <c r="Q174" s="35" t="s">
        <v>21</v>
      </c>
      <c r="R174" s="19" t="s">
        <v>372</v>
      </c>
      <c r="S174" s="14" t="s">
        <v>21</v>
      </c>
      <c r="T174" s="14">
        <v>149</v>
      </c>
      <c r="U174" s="14">
        <v>2003</v>
      </c>
      <c r="V174" s="14">
        <v>30</v>
      </c>
      <c r="W174" s="14">
        <v>1</v>
      </c>
      <c r="X174" s="21" t="s">
        <v>47</v>
      </c>
    </row>
    <row r="175" spans="1:24" ht="15" customHeight="1" x14ac:dyDescent="0.25">
      <c r="A175" s="96"/>
      <c r="B175" s="38"/>
      <c r="C175" s="15"/>
      <c r="D175" s="15"/>
      <c r="E175" s="15"/>
      <c r="F175" s="13"/>
      <c r="G175" s="40"/>
      <c r="H175" s="15"/>
      <c r="I175" s="17"/>
      <c r="J175" s="17"/>
      <c r="K175" s="17"/>
      <c r="L175" s="17"/>
      <c r="M175" s="17"/>
      <c r="N175" s="42"/>
      <c r="O175" s="17"/>
      <c r="P175" s="17"/>
      <c r="Q175" s="42"/>
      <c r="R175" s="19" t="s">
        <v>373</v>
      </c>
      <c r="S175" s="14" t="s">
        <v>374</v>
      </c>
      <c r="T175" s="14">
        <v>149</v>
      </c>
      <c r="U175" s="14">
        <v>2003</v>
      </c>
      <c r="V175" s="14">
        <v>30</v>
      </c>
      <c r="W175" s="14">
        <v>1</v>
      </c>
      <c r="X175" s="21" t="s">
        <v>28</v>
      </c>
    </row>
    <row r="176" spans="1:24" ht="76.5" customHeight="1" x14ac:dyDescent="0.25">
      <c r="A176" s="96">
        <v>90</v>
      </c>
      <c r="B176" s="38"/>
      <c r="C176" s="15"/>
      <c r="D176" s="15"/>
      <c r="E176" s="15"/>
      <c r="F176" s="13"/>
      <c r="G176" s="40"/>
      <c r="H176" s="15" t="str">
        <f t="shared" ref="H176:H185" si="16">"P " &amp; A176</f>
        <v>P 90</v>
      </c>
      <c r="I176" s="62" t="s">
        <v>375</v>
      </c>
      <c r="J176" s="62"/>
      <c r="K176" s="62"/>
      <c r="L176" s="62"/>
      <c r="M176" s="62"/>
      <c r="N176" s="62" t="s">
        <v>1031</v>
      </c>
      <c r="O176" s="20" t="s">
        <v>1061</v>
      </c>
      <c r="P176" s="91" t="s">
        <v>21</v>
      </c>
      <c r="Q176" s="141" t="s">
        <v>21</v>
      </c>
      <c r="R176" s="19" t="s">
        <v>376</v>
      </c>
      <c r="S176" s="14" t="s">
        <v>21</v>
      </c>
      <c r="T176" s="14">
        <v>149</v>
      </c>
      <c r="U176" s="14">
        <v>2003</v>
      </c>
      <c r="V176" s="14">
        <v>33</v>
      </c>
      <c r="W176" s="14">
        <v>1</v>
      </c>
      <c r="X176" s="21" t="s">
        <v>47</v>
      </c>
    </row>
    <row r="177" spans="1:24" ht="63.75" customHeight="1" x14ac:dyDescent="0.25">
      <c r="A177" s="96">
        <v>91</v>
      </c>
      <c r="B177" s="38"/>
      <c r="C177" s="15"/>
      <c r="D177" s="15"/>
      <c r="E177" s="15"/>
      <c r="F177" s="13"/>
      <c r="G177" s="40"/>
      <c r="H177" s="15" t="str">
        <f t="shared" si="16"/>
        <v>P 91</v>
      </c>
      <c r="I177" s="62" t="s">
        <v>377</v>
      </c>
      <c r="J177" s="62"/>
      <c r="K177" s="62"/>
      <c r="L177" s="62"/>
      <c r="M177" s="62"/>
      <c r="N177" s="62" t="s">
        <v>1031</v>
      </c>
      <c r="O177" s="20" t="s">
        <v>1061</v>
      </c>
      <c r="P177" s="91" t="s">
        <v>21</v>
      </c>
      <c r="Q177" s="141" t="s">
        <v>21</v>
      </c>
      <c r="R177" s="19" t="s">
        <v>378</v>
      </c>
      <c r="S177" s="14" t="s">
        <v>21</v>
      </c>
      <c r="T177" s="14">
        <v>149</v>
      </c>
      <c r="U177" s="14">
        <v>2003</v>
      </c>
      <c r="V177" s="14">
        <v>33</v>
      </c>
      <c r="W177" s="14">
        <v>3</v>
      </c>
      <c r="X177" s="21" t="s">
        <v>47</v>
      </c>
    </row>
    <row r="178" spans="1:24" ht="76.5" customHeight="1" x14ac:dyDescent="0.25">
      <c r="A178" s="96">
        <v>92</v>
      </c>
      <c r="B178" s="38"/>
      <c r="C178" s="15"/>
      <c r="D178" s="15"/>
      <c r="E178" s="15"/>
      <c r="F178" s="13"/>
      <c r="G178" s="40"/>
      <c r="H178" s="15" t="str">
        <f t="shared" si="16"/>
        <v>P 92</v>
      </c>
      <c r="I178" s="62" t="s">
        <v>379</v>
      </c>
      <c r="J178" s="62"/>
      <c r="K178" s="62"/>
      <c r="L178" s="62"/>
      <c r="M178" s="62"/>
      <c r="N178" s="62" t="s">
        <v>1031</v>
      </c>
      <c r="O178" s="20" t="s">
        <v>1061</v>
      </c>
      <c r="P178" s="91" t="s">
        <v>21</v>
      </c>
      <c r="Q178" s="141" t="s">
        <v>21</v>
      </c>
      <c r="R178" s="19" t="s">
        <v>380</v>
      </c>
      <c r="S178" s="14" t="s">
        <v>21</v>
      </c>
      <c r="T178" s="14">
        <v>149</v>
      </c>
      <c r="U178" s="14">
        <v>2003</v>
      </c>
      <c r="V178" s="14">
        <v>33</v>
      </c>
      <c r="W178" s="14">
        <v>4</v>
      </c>
      <c r="X178" s="21" t="s">
        <v>47</v>
      </c>
    </row>
    <row r="179" spans="1:24" ht="140.25" customHeight="1" x14ac:dyDescent="0.25">
      <c r="A179" s="96">
        <v>93</v>
      </c>
      <c r="B179" s="38"/>
      <c r="C179" s="15"/>
      <c r="D179" s="15"/>
      <c r="E179" s="15"/>
      <c r="F179" s="13"/>
      <c r="G179" s="40"/>
      <c r="H179" s="15" t="str">
        <f t="shared" si="16"/>
        <v>P 93</v>
      </c>
      <c r="I179" s="62" t="s">
        <v>381</v>
      </c>
      <c r="J179" s="62"/>
      <c r="K179" s="62"/>
      <c r="L179" s="62"/>
      <c r="M179" s="62"/>
      <c r="N179" s="62" t="s">
        <v>1035</v>
      </c>
      <c r="O179" s="20" t="s">
        <v>1035</v>
      </c>
      <c r="P179" s="91" t="s">
        <v>21</v>
      </c>
      <c r="Q179" s="141" t="s">
        <v>21</v>
      </c>
      <c r="R179" s="19" t="s">
        <v>304</v>
      </c>
      <c r="S179" s="14" t="s">
        <v>21</v>
      </c>
      <c r="T179" s="14">
        <v>289</v>
      </c>
      <c r="U179" s="14">
        <v>1996</v>
      </c>
      <c r="V179" s="14">
        <v>29</v>
      </c>
      <c r="W179" s="14">
        <v>1</v>
      </c>
      <c r="X179" s="21" t="s">
        <v>47</v>
      </c>
    </row>
    <row r="180" spans="1:24" ht="63.75" x14ac:dyDescent="0.25">
      <c r="A180" s="96">
        <v>94</v>
      </c>
      <c r="B180" s="44"/>
      <c r="C180" s="15"/>
      <c r="D180" s="15"/>
      <c r="E180" s="15"/>
      <c r="F180" s="13"/>
      <c r="G180" s="40"/>
      <c r="H180" s="15" t="str">
        <f t="shared" si="16"/>
        <v>P 94</v>
      </c>
      <c r="I180" s="62" t="s">
        <v>382</v>
      </c>
      <c r="J180" s="62"/>
      <c r="K180" s="62"/>
      <c r="L180" s="62"/>
      <c r="M180" s="62"/>
      <c r="N180" s="62" t="s">
        <v>1035</v>
      </c>
      <c r="O180" s="20" t="s">
        <v>1035</v>
      </c>
      <c r="P180" s="91" t="s">
        <v>21</v>
      </c>
      <c r="Q180" s="141" t="s">
        <v>21</v>
      </c>
      <c r="R180" s="19" t="s">
        <v>308</v>
      </c>
      <c r="S180" s="14" t="s">
        <v>21</v>
      </c>
      <c r="T180" s="14">
        <v>289</v>
      </c>
      <c r="U180" s="14">
        <v>1996</v>
      </c>
      <c r="V180" s="14">
        <v>29</v>
      </c>
      <c r="W180" s="14">
        <v>1</v>
      </c>
      <c r="X180" s="21" t="s">
        <v>47</v>
      </c>
    </row>
    <row r="181" spans="1:24" ht="102" customHeight="1" x14ac:dyDescent="0.25">
      <c r="A181" s="96">
        <v>95</v>
      </c>
      <c r="B181" s="44"/>
      <c r="C181" s="15"/>
      <c r="D181" s="15"/>
      <c r="E181" s="15"/>
      <c r="F181" s="13"/>
      <c r="G181" s="40"/>
      <c r="H181" s="15" t="str">
        <f t="shared" si="16"/>
        <v>P 95</v>
      </c>
      <c r="I181" s="62" t="s">
        <v>383</v>
      </c>
      <c r="J181" s="62"/>
      <c r="K181" s="62"/>
      <c r="L181" s="62"/>
      <c r="M181" s="62"/>
      <c r="N181" s="62" t="s">
        <v>1031</v>
      </c>
      <c r="O181" s="20" t="s">
        <v>1038</v>
      </c>
      <c r="P181" s="91" t="s">
        <v>109</v>
      </c>
      <c r="Q181" s="141" t="s">
        <v>109</v>
      </c>
      <c r="R181" s="19" t="s">
        <v>384</v>
      </c>
      <c r="S181" s="14" t="s">
        <v>109</v>
      </c>
      <c r="T181" s="14">
        <v>114</v>
      </c>
      <c r="U181" s="14">
        <v>1992</v>
      </c>
      <c r="V181" s="14">
        <v>79</v>
      </c>
      <c r="W181" s="14">
        <v>4</v>
      </c>
      <c r="X181" s="21" t="s">
        <v>88</v>
      </c>
    </row>
    <row r="182" spans="1:24" ht="38.25" customHeight="1" x14ac:dyDescent="0.25">
      <c r="A182" s="96">
        <v>96</v>
      </c>
      <c r="B182" s="38"/>
      <c r="C182" s="15"/>
      <c r="D182" s="15"/>
      <c r="E182" s="15"/>
      <c r="F182" s="13"/>
      <c r="G182" s="40"/>
      <c r="H182" s="15" t="str">
        <f t="shared" si="16"/>
        <v>P 96</v>
      </c>
      <c r="I182" s="62" t="s">
        <v>385</v>
      </c>
      <c r="J182" s="62"/>
      <c r="K182" s="62"/>
      <c r="L182" s="62"/>
      <c r="M182" s="62"/>
      <c r="N182" s="62" t="s">
        <v>1035</v>
      </c>
      <c r="O182" s="20" t="s">
        <v>1035</v>
      </c>
      <c r="P182" s="91" t="s">
        <v>109</v>
      </c>
      <c r="Q182" s="141" t="s">
        <v>109</v>
      </c>
      <c r="R182" s="19" t="s">
        <v>386</v>
      </c>
      <c r="S182" s="14" t="s">
        <v>109</v>
      </c>
      <c r="T182" s="14">
        <v>114</v>
      </c>
      <c r="U182" s="14">
        <v>1992</v>
      </c>
      <c r="V182" s="14">
        <v>79</v>
      </c>
      <c r="W182" s="14">
        <v>4</v>
      </c>
      <c r="X182" s="21" t="s">
        <v>28</v>
      </c>
    </row>
    <row r="183" spans="1:24" ht="63.75" customHeight="1" x14ac:dyDescent="0.25">
      <c r="A183" s="96">
        <v>97</v>
      </c>
      <c r="B183" s="38"/>
      <c r="C183" s="15"/>
      <c r="D183" s="15"/>
      <c r="E183" s="15"/>
      <c r="F183" s="13"/>
      <c r="G183" s="40"/>
      <c r="H183" s="15" t="str">
        <f t="shared" si="16"/>
        <v>P 97</v>
      </c>
      <c r="I183" s="62" t="s">
        <v>387</v>
      </c>
      <c r="J183" s="62"/>
      <c r="K183" s="62"/>
      <c r="L183" s="62"/>
      <c r="M183" s="62"/>
      <c r="N183" s="62" t="s">
        <v>1035</v>
      </c>
      <c r="O183" s="20" t="s">
        <v>1035</v>
      </c>
      <c r="P183" s="91" t="s">
        <v>109</v>
      </c>
      <c r="Q183" s="141" t="s">
        <v>109</v>
      </c>
      <c r="R183" s="19" t="s">
        <v>388</v>
      </c>
      <c r="S183" s="14" t="s">
        <v>109</v>
      </c>
      <c r="T183" s="14">
        <v>114</v>
      </c>
      <c r="U183" s="14">
        <v>1992</v>
      </c>
      <c r="V183" s="14">
        <v>8</v>
      </c>
      <c r="W183" s="14">
        <v>5</v>
      </c>
      <c r="X183" s="21" t="s">
        <v>47</v>
      </c>
    </row>
    <row r="184" spans="1:24" ht="38.25" customHeight="1" x14ac:dyDescent="0.25">
      <c r="A184" s="96">
        <v>98</v>
      </c>
      <c r="B184" s="38"/>
      <c r="C184" s="15"/>
      <c r="D184" s="15"/>
      <c r="E184" s="15"/>
      <c r="F184" s="13"/>
      <c r="G184" s="40"/>
      <c r="H184" s="15" t="str">
        <f t="shared" si="16"/>
        <v>P 98</v>
      </c>
      <c r="I184" s="62" t="s">
        <v>389</v>
      </c>
      <c r="J184" s="62"/>
      <c r="K184" s="62"/>
      <c r="L184" s="62"/>
      <c r="M184" s="62"/>
      <c r="N184" s="62" t="s">
        <v>1035</v>
      </c>
      <c r="O184" s="20" t="s">
        <v>1035</v>
      </c>
      <c r="P184" s="91" t="s">
        <v>109</v>
      </c>
      <c r="Q184" s="141" t="s">
        <v>109</v>
      </c>
      <c r="R184" s="19" t="s">
        <v>390</v>
      </c>
      <c r="S184" s="14" t="s">
        <v>109</v>
      </c>
      <c r="T184" s="14">
        <v>114</v>
      </c>
      <c r="U184" s="14">
        <v>1992</v>
      </c>
      <c r="V184" s="14">
        <v>47</v>
      </c>
      <c r="W184" s="14">
        <v>3</v>
      </c>
      <c r="X184" s="21" t="s">
        <v>47</v>
      </c>
    </row>
    <row r="185" spans="1:24" ht="89.25" customHeight="1" x14ac:dyDescent="0.25">
      <c r="A185" s="96">
        <v>99</v>
      </c>
      <c r="B185" s="38"/>
      <c r="C185" s="15"/>
      <c r="D185" s="15"/>
      <c r="E185" s="15"/>
      <c r="F185" s="13"/>
      <c r="G185" s="40"/>
      <c r="H185" s="15" t="str">
        <f t="shared" si="16"/>
        <v>P 99</v>
      </c>
      <c r="I185" s="62" t="s">
        <v>391</v>
      </c>
      <c r="J185" s="62"/>
      <c r="K185" s="62"/>
      <c r="L185" s="62"/>
      <c r="M185" s="62"/>
      <c r="N185" s="62" t="s">
        <v>1035</v>
      </c>
      <c r="O185" s="20" t="s">
        <v>1035</v>
      </c>
      <c r="P185" s="91" t="s">
        <v>21</v>
      </c>
      <c r="Q185" s="141" t="s">
        <v>21</v>
      </c>
      <c r="R185" s="19" t="s">
        <v>392</v>
      </c>
      <c r="S185" s="14" t="s">
        <v>21</v>
      </c>
      <c r="T185" s="14">
        <v>2</v>
      </c>
      <c r="U185" s="14">
        <v>1969</v>
      </c>
      <c r="V185" s="14">
        <v>15</v>
      </c>
      <c r="W185" s="14">
        <v>1</v>
      </c>
      <c r="X185" s="41"/>
    </row>
    <row r="186" spans="1:24" ht="89.25" customHeight="1" x14ac:dyDescent="0.25">
      <c r="A186" s="96"/>
      <c r="B186" s="38"/>
      <c r="C186" s="15"/>
      <c r="D186" s="15"/>
      <c r="E186" s="15"/>
      <c r="F186" s="13"/>
      <c r="G186" s="40"/>
      <c r="H186" s="15" t="s">
        <v>393</v>
      </c>
      <c r="I186" s="104" t="s">
        <v>394</v>
      </c>
      <c r="J186" s="105" t="s">
        <v>1123</v>
      </c>
      <c r="K186" s="105" t="s">
        <v>1112</v>
      </c>
      <c r="L186" s="104"/>
      <c r="M186" s="104"/>
      <c r="N186" s="62" t="s">
        <v>1035</v>
      </c>
      <c r="O186" s="20" t="s">
        <v>1035</v>
      </c>
      <c r="P186" s="91" t="s">
        <v>109</v>
      </c>
      <c r="Q186" s="141" t="s">
        <v>109</v>
      </c>
      <c r="R186" s="19" t="s">
        <v>395</v>
      </c>
      <c r="S186" s="14" t="s">
        <v>109</v>
      </c>
      <c r="T186" s="14">
        <v>289</v>
      </c>
      <c r="U186" s="14">
        <v>1996</v>
      </c>
      <c r="V186" s="14">
        <v>49</v>
      </c>
      <c r="W186" s="14">
        <v>4</v>
      </c>
      <c r="X186" s="41"/>
    </row>
    <row r="187" spans="1:24" ht="204" customHeight="1" x14ac:dyDescent="0.25">
      <c r="A187" s="96">
        <v>100</v>
      </c>
      <c r="B187" s="38"/>
      <c r="C187" s="15"/>
      <c r="D187" s="15"/>
      <c r="E187" s="15"/>
      <c r="F187" s="13"/>
      <c r="G187" s="40"/>
      <c r="H187" s="15" t="str">
        <f>"P " &amp; A187+1</f>
        <v>P 101</v>
      </c>
      <c r="I187" s="62" t="s">
        <v>396</v>
      </c>
      <c r="J187" s="62"/>
      <c r="K187" s="62"/>
      <c r="L187" s="62"/>
      <c r="M187" s="62"/>
      <c r="N187" s="62" t="s">
        <v>1035</v>
      </c>
      <c r="O187" s="20" t="s">
        <v>1035</v>
      </c>
      <c r="P187" s="91" t="s">
        <v>109</v>
      </c>
      <c r="Q187" s="141" t="s">
        <v>109</v>
      </c>
      <c r="R187" s="19" t="s">
        <v>397</v>
      </c>
      <c r="S187" s="14" t="s">
        <v>109</v>
      </c>
      <c r="T187" s="14">
        <v>2</v>
      </c>
      <c r="U187" s="14">
        <v>1969</v>
      </c>
      <c r="V187" s="14">
        <v>19</v>
      </c>
      <c r="W187" s="14">
        <v>2</v>
      </c>
      <c r="X187" s="41"/>
    </row>
    <row r="188" spans="1:24" ht="97.5" customHeight="1" x14ac:dyDescent="0.25">
      <c r="A188" s="96">
        <v>101</v>
      </c>
      <c r="B188" s="12"/>
      <c r="C188" s="15"/>
      <c r="D188" s="15"/>
      <c r="E188" s="15"/>
      <c r="F188" s="13"/>
      <c r="G188" s="40"/>
      <c r="H188" s="15" t="str">
        <f>"P " &amp; A188+1</f>
        <v>P 102</v>
      </c>
      <c r="I188" s="35" t="s">
        <v>398</v>
      </c>
      <c r="J188" s="40"/>
      <c r="K188" s="40"/>
      <c r="L188" s="40"/>
      <c r="M188" s="40"/>
      <c r="N188" s="40" t="s">
        <v>1035</v>
      </c>
      <c r="O188" s="15" t="s">
        <v>1035</v>
      </c>
      <c r="P188" s="61" t="s">
        <v>21</v>
      </c>
      <c r="Q188" s="35" t="s">
        <v>399</v>
      </c>
      <c r="R188" s="19" t="s">
        <v>400</v>
      </c>
      <c r="S188" s="20" t="s">
        <v>401</v>
      </c>
      <c r="T188" s="14">
        <v>289</v>
      </c>
      <c r="U188" s="14">
        <v>1995</v>
      </c>
      <c r="V188" s="14">
        <v>47</v>
      </c>
      <c r="W188" s="14">
        <v>1</v>
      </c>
      <c r="X188" s="21" t="s">
        <v>47</v>
      </c>
    </row>
    <row r="189" spans="1:24" ht="51" x14ac:dyDescent="0.25">
      <c r="A189" s="96"/>
      <c r="B189" s="12"/>
      <c r="C189" s="15"/>
      <c r="D189" s="15"/>
      <c r="E189" s="15"/>
      <c r="F189" s="15"/>
      <c r="G189" s="40"/>
      <c r="H189" s="15"/>
      <c r="I189" s="15"/>
      <c r="J189" s="15"/>
      <c r="K189" s="15"/>
      <c r="L189" s="15"/>
      <c r="M189" s="15"/>
      <c r="N189" s="40"/>
      <c r="O189" s="15"/>
      <c r="P189" s="15"/>
      <c r="Q189" s="40"/>
      <c r="R189" s="19" t="s">
        <v>402</v>
      </c>
      <c r="S189" s="20" t="s">
        <v>403</v>
      </c>
      <c r="T189" s="14">
        <v>149</v>
      </c>
      <c r="U189" s="14">
        <v>2003</v>
      </c>
      <c r="V189" s="14">
        <v>26</v>
      </c>
      <c r="W189" s="14">
        <v>1</v>
      </c>
      <c r="X189" s="21" t="s">
        <v>50</v>
      </c>
    </row>
    <row r="190" spans="1:24" ht="63.75" x14ac:dyDescent="0.25">
      <c r="A190" s="96"/>
      <c r="B190" s="12"/>
      <c r="C190" s="15"/>
      <c r="D190" s="15"/>
      <c r="E190" s="15"/>
      <c r="F190" s="15"/>
      <c r="G190" s="40"/>
      <c r="H190" s="15"/>
      <c r="I190" s="15"/>
      <c r="J190" s="15"/>
      <c r="K190" s="15"/>
      <c r="L190" s="15"/>
      <c r="M190" s="15"/>
      <c r="N190" s="40"/>
      <c r="O190" s="15"/>
      <c r="P190" s="15"/>
      <c r="Q190" s="40"/>
      <c r="R190" s="19" t="s">
        <v>404</v>
      </c>
      <c r="S190" s="20" t="s">
        <v>24</v>
      </c>
      <c r="T190" s="14">
        <v>289</v>
      </c>
      <c r="U190" s="14">
        <v>1995</v>
      </c>
      <c r="V190" s="14">
        <v>48</v>
      </c>
      <c r="W190" s="14">
        <v>3</v>
      </c>
      <c r="X190" s="21" t="s">
        <v>47</v>
      </c>
    </row>
    <row r="191" spans="1:24" ht="25.5" x14ac:dyDescent="0.25">
      <c r="A191" s="96"/>
      <c r="B191" s="12"/>
      <c r="C191" s="15"/>
      <c r="D191" s="15"/>
      <c r="E191" s="15"/>
      <c r="F191" s="15"/>
      <c r="G191" s="40"/>
      <c r="H191" s="15"/>
      <c r="I191" s="15"/>
      <c r="J191" s="15"/>
      <c r="K191" s="15"/>
      <c r="L191" s="15"/>
      <c r="M191" s="15"/>
      <c r="N191" s="40"/>
      <c r="O191" s="15"/>
      <c r="P191" s="15"/>
      <c r="Q191" s="40"/>
      <c r="R191" s="19" t="s">
        <v>405</v>
      </c>
      <c r="S191" s="20" t="s">
        <v>406</v>
      </c>
      <c r="T191" s="14">
        <v>149</v>
      </c>
      <c r="U191" s="14">
        <v>2003</v>
      </c>
      <c r="V191" s="14">
        <v>26</v>
      </c>
      <c r="W191" s="14">
        <v>1</v>
      </c>
      <c r="X191" s="21" t="s">
        <v>54</v>
      </c>
    </row>
    <row r="192" spans="1:24" x14ac:dyDescent="0.25">
      <c r="A192" s="96"/>
      <c r="B192" s="12"/>
      <c r="C192" s="15"/>
      <c r="D192" s="15"/>
      <c r="E192" s="15"/>
      <c r="F192" s="15"/>
      <c r="G192" s="40"/>
      <c r="H192" s="15"/>
      <c r="I192" s="15"/>
      <c r="J192" s="15"/>
      <c r="K192" s="15"/>
      <c r="L192" s="15"/>
      <c r="M192" s="15"/>
      <c r="N192" s="40"/>
      <c r="O192" s="15"/>
      <c r="P192" s="15"/>
      <c r="Q192" s="40"/>
      <c r="R192" s="19" t="s">
        <v>407</v>
      </c>
      <c r="S192" s="14" t="s">
        <v>21</v>
      </c>
      <c r="T192" s="14">
        <v>282</v>
      </c>
      <c r="U192" s="14">
        <v>1991</v>
      </c>
      <c r="V192" s="14">
        <v>1</v>
      </c>
      <c r="W192" s="14">
        <v>3</v>
      </c>
      <c r="X192" s="21" t="s">
        <v>47</v>
      </c>
    </row>
    <row r="193" spans="1:24" x14ac:dyDescent="0.25">
      <c r="A193" s="96"/>
      <c r="B193" s="12"/>
      <c r="C193" s="15"/>
      <c r="D193" s="15"/>
      <c r="E193" s="15"/>
      <c r="F193" s="15"/>
      <c r="G193" s="40"/>
      <c r="H193" s="15"/>
      <c r="I193" s="17"/>
      <c r="J193" s="17"/>
      <c r="K193" s="17"/>
      <c r="L193" s="17"/>
      <c r="M193" s="17"/>
      <c r="N193" s="42"/>
      <c r="O193" s="17"/>
      <c r="P193" s="17"/>
      <c r="Q193" s="42"/>
      <c r="R193" s="19" t="s">
        <v>408</v>
      </c>
      <c r="S193" s="14" t="s">
        <v>21</v>
      </c>
      <c r="T193" s="14">
        <v>289</v>
      </c>
      <c r="U193" s="14">
        <v>1995</v>
      </c>
      <c r="V193" s="14">
        <v>49</v>
      </c>
      <c r="W193" s="14">
        <v>1</v>
      </c>
      <c r="X193" s="21" t="s">
        <v>47</v>
      </c>
    </row>
    <row r="194" spans="1:24" ht="63.75" customHeight="1" x14ac:dyDescent="0.25">
      <c r="A194" s="96">
        <v>102</v>
      </c>
      <c r="B194" s="12"/>
      <c r="C194" s="15"/>
      <c r="D194" s="15"/>
      <c r="E194" s="15"/>
      <c r="F194" s="15"/>
      <c r="G194" s="40"/>
      <c r="H194" s="15" t="str">
        <f t="shared" ref="H194:H195" si="17">"P " &amp; A194+1</f>
        <v>P 103</v>
      </c>
      <c r="I194" s="62" t="s">
        <v>409</v>
      </c>
      <c r="J194" s="62"/>
      <c r="K194" s="62"/>
      <c r="L194" s="62"/>
      <c r="M194" s="62"/>
      <c r="N194" s="62" t="s">
        <v>1035</v>
      </c>
      <c r="O194" s="20" t="s">
        <v>1035</v>
      </c>
      <c r="P194" s="91" t="s">
        <v>21</v>
      </c>
      <c r="Q194" s="62" t="s">
        <v>410</v>
      </c>
      <c r="R194" s="19" t="s">
        <v>411</v>
      </c>
      <c r="S194" s="20" t="s">
        <v>410</v>
      </c>
      <c r="T194" s="14">
        <v>289</v>
      </c>
      <c r="U194" s="14">
        <v>1995</v>
      </c>
      <c r="V194" s="14">
        <v>47</v>
      </c>
      <c r="W194" s="14">
        <v>2</v>
      </c>
      <c r="X194" s="21" t="s">
        <v>47</v>
      </c>
    </row>
    <row r="195" spans="1:24" ht="51" customHeight="1" x14ac:dyDescent="0.25">
      <c r="A195" s="96">
        <v>103</v>
      </c>
      <c r="B195" s="12"/>
      <c r="C195" s="15"/>
      <c r="D195" s="15"/>
      <c r="E195" s="15"/>
      <c r="F195" s="15"/>
      <c r="G195" s="40"/>
      <c r="H195" s="15" t="str">
        <f t="shared" si="17"/>
        <v>P 104</v>
      </c>
      <c r="I195" s="102" t="s">
        <v>412</v>
      </c>
      <c r="J195" s="105" t="s">
        <v>1123</v>
      </c>
      <c r="K195" s="105" t="s">
        <v>1112</v>
      </c>
      <c r="L195" s="105"/>
      <c r="M195" s="105"/>
      <c r="N195" s="40" t="s">
        <v>1035</v>
      </c>
      <c r="O195" s="15" t="s">
        <v>1035</v>
      </c>
      <c r="P195" s="61" t="s">
        <v>109</v>
      </c>
      <c r="Q195" s="35" t="s">
        <v>413</v>
      </c>
      <c r="R195" s="19" t="s">
        <v>414</v>
      </c>
      <c r="S195" s="20" t="s">
        <v>413</v>
      </c>
      <c r="T195" s="14">
        <v>289</v>
      </c>
      <c r="U195" s="14">
        <v>1995</v>
      </c>
      <c r="V195" s="14">
        <v>47</v>
      </c>
      <c r="W195" s="14">
        <v>3</v>
      </c>
      <c r="X195" s="21" t="s">
        <v>47</v>
      </c>
    </row>
    <row r="196" spans="1:24" ht="38.25" customHeight="1" x14ac:dyDescent="0.25">
      <c r="A196" s="96">
        <v>104</v>
      </c>
      <c r="B196" s="12"/>
      <c r="C196" s="15"/>
      <c r="D196" s="15"/>
      <c r="E196" s="15"/>
      <c r="F196" s="15"/>
      <c r="G196" s="40"/>
      <c r="H196" s="15"/>
      <c r="I196" s="101"/>
      <c r="J196" s="101"/>
      <c r="K196" s="101"/>
      <c r="L196" s="101"/>
      <c r="M196" s="101"/>
      <c r="N196" s="42"/>
      <c r="O196" s="17"/>
      <c r="P196" s="17"/>
      <c r="Q196" s="42"/>
      <c r="R196" s="19" t="s">
        <v>415</v>
      </c>
      <c r="S196" s="14" t="s">
        <v>109</v>
      </c>
      <c r="T196" s="14">
        <v>289</v>
      </c>
      <c r="U196" s="14">
        <v>1995</v>
      </c>
      <c r="V196" s="14">
        <v>49</v>
      </c>
      <c r="W196" s="14">
        <v>4</v>
      </c>
      <c r="X196" s="21" t="s">
        <v>47</v>
      </c>
    </row>
    <row r="197" spans="1:24" ht="140.25" x14ac:dyDescent="0.25">
      <c r="A197" s="96">
        <v>105</v>
      </c>
      <c r="B197" s="38"/>
      <c r="C197" s="15"/>
      <c r="D197" s="15"/>
      <c r="E197" s="15"/>
      <c r="F197" s="13"/>
      <c r="G197" s="40"/>
      <c r="H197" s="15" t="str">
        <f>"P " &amp; A197+1</f>
        <v>P 106</v>
      </c>
      <c r="I197" s="35" t="s">
        <v>416</v>
      </c>
      <c r="J197" s="40"/>
      <c r="K197" s="40"/>
      <c r="L197" s="40"/>
      <c r="M197" s="40"/>
      <c r="N197" s="62" t="s">
        <v>1031</v>
      </c>
      <c r="O197" s="20" t="s">
        <v>1061</v>
      </c>
      <c r="P197" s="61" t="s">
        <v>21</v>
      </c>
      <c r="Q197" s="35" t="s">
        <v>417</v>
      </c>
      <c r="R197" s="19" t="s">
        <v>418</v>
      </c>
      <c r="S197" s="20" t="s">
        <v>173</v>
      </c>
      <c r="T197" s="14">
        <v>149</v>
      </c>
      <c r="U197" s="14">
        <v>2003</v>
      </c>
      <c r="V197" s="14">
        <v>26</v>
      </c>
      <c r="W197" s="14">
        <v>1</v>
      </c>
      <c r="X197" s="21" t="s">
        <v>47</v>
      </c>
    </row>
    <row r="198" spans="1:24" ht="51" x14ac:dyDescent="0.25">
      <c r="A198" s="96"/>
      <c r="B198" s="38"/>
      <c r="C198" s="15"/>
      <c r="D198" s="15"/>
      <c r="E198" s="15"/>
      <c r="F198" s="13"/>
      <c r="G198" s="40"/>
      <c r="H198" s="15"/>
      <c r="I198" s="15"/>
      <c r="J198" s="15"/>
      <c r="K198" s="15"/>
      <c r="L198" s="15"/>
      <c r="M198" s="15"/>
      <c r="N198" s="40"/>
      <c r="O198" s="15"/>
      <c r="P198" s="15"/>
      <c r="Q198" s="40"/>
      <c r="R198" s="19" t="s">
        <v>402</v>
      </c>
      <c r="S198" s="20" t="s">
        <v>153</v>
      </c>
      <c r="T198" s="14">
        <v>149</v>
      </c>
      <c r="U198" s="14">
        <v>2003</v>
      </c>
      <c r="V198" s="14">
        <v>26</v>
      </c>
      <c r="W198" s="14">
        <v>1</v>
      </c>
      <c r="X198" s="21" t="s">
        <v>50</v>
      </c>
    </row>
    <row r="199" spans="1:24" ht="25.5" x14ac:dyDescent="0.25">
      <c r="A199" s="96"/>
      <c r="B199" s="38"/>
      <c r="C199" s="15"/>
      <c r="D199" s="15"/>
      <c r="E199" s="15"/>
      <c r="F199" s="13"/>
      <c r="G199" s="40"/>
      <c r="H199" s="15"/>
      <c r="I199" s="15"/>
      <c r="J199" s="15"/>
      <c r="K199" s="15"/>
      <c r="L199" s="15"/>
      <c r="M199" s="15"/>
      <c r="N199" s="40"/>
      <c r="O199" s="15"/>
      <c r="P199" s="15"/>
      <c r="Q199" s="40"/>
      <c r="R199" s="19" t="s">
        <v>405</v>
      </c>
      <c r="S199" s="20" t="s">
        <v>63</v>
      </c>
      <c r="T199" s="14">
        <v>149</v>
      </c>
      <c r="U199" s="14">
        <v>2003</v>
      </c>
      <c r="V199" s="14">
        <v>26</v>
      </c>
      <c r="W199" s="14">
        <v>1</v>
      </c>
      <c r="X199" s="21" t="s">
        <v>54</v>
      </c>
    </row>
    <row r="200" spans="1:24" x14ac:dyDescent="0.25">
      <c r="A200" s="96"/>
      <c r="B200" s="38"/>
      <c r="C200" s="15"/>
      <c r="D200" s="15"/>
      <c r="E200" s="15"/>
      <c r="F200" s="13"/>
      <c r="G200" s="40"/>
      <c r="H200" s="15"/>
      <c r="I200" s="15"/>
      <c r="J200" s="15"/>
      <c r="K200" s="15"/>
      <c r="L200" s="15"/>
      <c r="M200" s="15"/>
      <c r="N200" s="40"/>
      <c r="O200" s="15"/>
      <c r="P200" s="15"/>
      <c r="Q200" s="40"/>
      <c r="R200" s="19" t="s">
        <v>419</v>
      </c>
      <c r="S200" s="14" t="s">
        <v>21</v>
      </c>
      <c r="T200" s="14">
        <v>149</v>
      </c>
      <c r="U200" s="14">
        <v>2003</v>
      </c>
      <c r="V200" s="14">
        <v>26</v>
      </c>
      <c r="W200" s="14">
        <v>1</v>
      </c>
      <c r="X200" s="21" t="s">
        <v>28</v>
      </c>
    </row>
    <row r="201" spans="1:24" x14ac:dyDescent="0.25">
      <c r="A201" s="96"/>
      <c r="B201" s="38"/>
      <c r="C201" s="15"/>
      <c r="D201" s="15"/>
      <c r="E201" s="15"/>
      <c r="F201" s="13"/>
      <c r="G201" s="40"/>
      <c r="H201" s="15"/>
      <c r="I201" s="15"/>
      <c r="J201" s="15"/>
      <c r="K201" s="15"/>
      <c r="L201" s="15"/>
      <c r="M201" s="15"/>
      <c r="N201" s="40"/>
      <c r="O201" s="15"/>
      <c r="P201" s="15"/>
      <c r="Q201" s="40"/>
      <c r="R201" s="19" t="s">
        <v>420</v>
      </c>
      <c r="S201" s="14" t="s">
        <v>110</v>
      </c>
      <c r="T201" s="14">
        <v>149</v>
      </c>
      <c r="U201" s="14">
        <v>2003</v>
      </c>
      <c r="V201" s="14">
        <v>26</v>
      </c>
      <c r="W201" s="14">
        <v>1</v>
      </c>
      <c r="X201" s="21" t="s">
        <v>88</v>
      </c>
    </row>
    <row r="202" spans="1:24" ht="25.5" x14ac:dyDescent="0.25">
      <c r="A202" s="96"/>
      <c r="B202" s="38"/>
      <c r="C202" s="15"/>
      <c r="D202" s="15"/>
      <c r="E202" s="15"/>
      <c r="F202" s="13"/>
      <c r="G202" s="40"/>
      <c r="H202" s="15"/>
      <c r="I202" s="17"/>
      <c r="J202" s="17"/>
      <c r="K202" s="17"/>
      <c r="L202" s="17"/>
      <c r="M202" s="17"/>
      <c r="N202" s="42"/>
      <c r="O202" s="17"/>
      <c r="P202" s="17"/>
      <c r="Q202" s="42"/>
      <c r="R202" s="19" t="s">
        <v>421</v>
      </c>
      <c r="S202" s="20" t="s">
        <v>422</v>
      </c>
      <c r="T202" s="14">
        <v>149</v>
      </c>
      <c r="U202" s="14">
        <v>2003</v>
      </c>
      <c r="V202" s="14">
        <v>26</v>
      </c>
      <c r="W202" s="14">
        <v>1</v>
      </c>
      <c r="X202" s="21" t="s">
        <v>74</v>
      </c>
    </row>
    <row r="203" spans="1:24" ht="51" customHeight="1" x14ac:dyDescent="0.25">
      <c r="A203" s="96">
        <v>106</v>
      </c>
      <c r="B203" s="38"/>
      <c r="C203" s="17"/>
      <c r="D203" s="15"/>
      <c r="E203" s="17"/>
      <c r="F203" s="13"/>
      <c r="G203" s="42"/>
      <c r="H203" s="17" t="str">
        <f t="shared" ref="H203:H204" si="18">"P " &amp; A203+1</f>
        <v>P 107</v>
      </c>
      <c r="I203" s="62" t="s">
        <v>423</v>
      </c>
      <c r="J203" s="62"/>
      <c r="K203" s="62"/>
      <c r="L203" s="62"/>
      <c r="M203" s="62"/>
      <c r="N203" s="62" t="s">
        <v>1031</v>
      </c>
      <c r="O203" s="20" t="s">
        <v>1061</v>
      </c>
      <c r="P203" s="61" t="s">
        <v>21</v>
      </c>
      <c r="Q203" s="141" t="s">
        <v>284</v>
      </c>
      <c r="R203" s="19" t="s">
        <v>424</v>
      </c>
      <c r="S203" s="14" t="s">
        <v>284</v>
      </c>
      <c r="T203" s="14">
        <v>149</v>
      </c>
      <c r="U203" s="14">
        <v>2003</v>
      </c>
      <c r="V203" s="14">
        <v>26</v>
      </c>
      <c r="W203" s="14">
        <v>2</v>
      </c>
      <c r="X203" s="21" t="s">
        <v>47</v>
      </c>
    </row>
    <row r="204" spans="1:24" ht="63.75" customHeight="1" x14ac:dyDescent="0.25">
      <c r="A204" s="96">
        <v>107</v>
      </c>
      <c r="B204" s="38"/>
      <c r="C204" s="22" t="s">
        <v>274</v>
      </c>
      <c r="D204" s="22" t="s">
        <v>425</v>
      </c>
      <c r="E204" s="22" t="s">
        <v>289</v>
      </c>
      <c r="F204" s="22" t="s">
        <v>21</v>
      </c>
      <c r="G204" s="35" t="s">
        <v>426</v>
      </c>
      <c r="H204" s="15" t="str">
        <f t="shared" si="18"/>
        <v>P 108</v>
      </c>
      <c r="I204" s="35" t="s">
        <v>427</v>
      </c>
      <c r="J204" s="40"/>
      <c r="K204" s="40"/>
      <c r="L204" s="40"/>
      <c r="M204" s="40"/>
      <c r="N204" s="40" t="s">
        <v>1035</v>
      </c>
      <c r="O204" s="15" t="s">
        <v>1035</v>
      </c>
      <c r="P204" s="92" t="s">
        <v>21</v>
      </c>
      <c r="Q204" s="35" t="s">
        <v>428</v>
      </c>
      <c r="R204" s="19" t="s">
        <v>429</v>
      </c>
      <c r="S204" s="20" t="s">
        <v>428</v>
      </c>
      <c r="T204" s="14">
        <v>149</v>
      </c>
      <c r="U204" s="14">
        <v>2003</v>
      </c>
      <c r="V204" s="14">
        <v>28</v>
      </c>
      <c r="W204" s="14"/>
      <c r="X204" s="21" t="s">
        <v>339</v>
      </c>
    </row>
    <row r="205" spans="1:24" ht="63.75" customHeight="1" x14ac:dyDescent="0.25">
      <c r="A205" s="96"/>
      <c r="B205" s="38"/>
      <c r="C205" s="13"/>
      <c r="D205" s="15"/>
      <c r="E205" s="15"/>
      <c r="F205" s="15"/>
      <c r="G205" s="40"/>
      <c r="H205" s="15"/>
      <c r="I205" s="17"/>
      <c r="J205" s="17"/>
      <c r="K205" s="17"/>
      <c r="L205" s="17"/>
      <c r="M205" s="17"/>
      <c r="N205" s="42"/>
      <c r="O205" s="17"/>
      <c r="P205" s="25"/>
      <c r="Q205" s="42"/>
      <c r="R205" s="19" t="s">
        <v>430</v>
      </c>
      <c r="S205" s="20" t="s">
        <v>428</v>
      </c>
      <c r="T205" s="14">
        <v>500</v>
      </c>
      <c r="U205" s="14">
        <v>2006</v>
      </c>
      <c r="V205" s="14">
        <v>89</v>
      </c>
      <c r="W205" s="14"/>
      <c r="X205" s="21"/>
    </row>
    <row r="206" spans="1:24" ht="63.75" customHeight="1" x14ac:dyDescent="0.25">
      <c r="A206" s="96">
        <v>108</v>
      </c>
      <c r="B206" s="38"/>
      <c r="C206" s="13"/>
      <c r="D206" s="15"/>
      <c r="E206" s="15"/>
      <c r="F206" s="15"/>
      <c r="G206" s="40"/>
      <c r="H206" s="15" t="str">
        <f t="shared" ref="H206:H207" si="19">"P " &amp; A206+1</f>
        <v>P 109</v>
      </c>
      <c r="I206" s="104" t="s">
        <v>431</v>
      </c>
      <c r="J206" s="105" t="s">
        <v>1123</v>
      </c>
      <c r="K206" s="105" t="s">
        <v>1112</v>
      </c>
      <c r="L206" s="104"/>
      <c r="M206" s="104"/>
      <c r="N206" s="20" t="s">
        <v>1035</v>
      </c>
      <c r="O206" s="20" t="s">
        <v>1035</v>
      </c>
      <c r="P206" s="61" t="s">
        <v>109</v>
      </c>
      <c r="Q206" s="35" t="s">
        <v>109</v>
      </c>
      <c r="R206" s="19" t="s">
        <v>432</v>
      </c>
      <c r="S206" s="20" t="s">
        <v>109</v>
      </c>
      <c r="T206" s="14">
        <v>289</v>
      </c>
      <c r="U206" s="14">
        <v>1995</v>
      </c>
      <c r="V206" s="14">
        <v>49</v>
      </c>
      <c r="W206" s="14">
        <v>4</v>
      </c>
      <c r="X206" s="21"/>
    </row>
    <row r="207" spans="1:24" ht="51" customHeight="1" x14ac:dyDescent="0.25">
      <c r="A207" s="96">
        <v>109</v>
      </c>
      <c r="B207" s="38"/>
      <c r="C207" s="13"/>
      <c r="D207" s="13"/>
      <c r="E207" s="15"/>
      <c r="F207" s="13"/>
      <c r="G207" s="16"/>
      <c r="H207" s="15" t="str">
        <f t="shared" si="19"/>
        <v>P 110</v>
      </c>
      <c r="I207" s="40" t="s">
        <v>433</v>
      </c>
      <c r="J207" s="40"/>
      <c r="K207" s="40"/>
      <c r="L207" s="40"/>
      <c r="M207" s="40"/>
      <c r="N207" s="40" t="s">
        <v>1035</v>
      </c>
      <c r="O207" s="15" t="s">
        <v>1035</v>
      </c>
      <c r="P207" s="92" t="s">
        <v>21</v>
      </c>
      <c r="Q207" s="142" t="s">
        <v>21</v>
      </c>
      <c r="R207" s="19" t="s">
        <v>434</v>
      </c>
      <c r="S207" s="14" t="s">
        <v>21</v>
      </c>
      <c r="T207" s="14">
        <v>149</v>
      </c>
      <c r="U207" s="14">
        <v>2003</v>
      </c>
      <c r="V207" s="14">
        <v>29</v>
      </c>
      <c r="W207" s="14">
        <v>2</v>
      </c>
      <c r="X207" s="21" t="s">
        <v>137</v>
      </c>
    </row>
    <row r="208" spans="1:24" ht="51" customHeight="1" x14ac:dyDescent="0.25">
      <c r="A208" s="96"/>
      <c r="B208" s="38"/>
      <c r="C208" s="13"/>
      <c r="D208" s="13"/>
      <c r="E208" s="15"/>
      <c r="F208" s="13"/>
      <c r="G208" s="16"/>
      <c r="H208" s="13"/>
      <c r="I208" s="17"/>
      <c r="J208" s="17"/>
      <c r="K208" s="17"/>
      <c r="L208" s="17"/>
      <c r="M208" s="17"/>
      <c r="N208" s="42"/>
      <c r="O208" s="17"/>
      <c r="P208" s="25"/>
      <c r="Q208" s="32"/>
      <c r="R208" s="19" t="s">
        <v>435</v>
      </c>
      <c r="S208" s="20" t="s">
        <v>21</v>
      </c>
      <c r="T208" s="14">
        <v>289</v>
      </c>
      <c r="U208" s="14">
        <v>1995</v>
      </c>
      <c r="V208" s="14">
        <v>49</v>
      </c>
      <c r="W208" s="14">
        <v>3</v>
      </c>
      <c r="X208" s="21" t="s">
        <v>155</v>
      </c>
    </row>
    <row r="209" spans="1:24" ht="89.25" x14ac:dyDescent="0.25">
      <c r="A209" s="96">
        <v>110</v>
      </c>
      <c r="B209" s="12"/>
      <c r="C209" s="15"/>
      <c r="D209" s="13"/>
      <c r="E209" s="15"/>
      <c r="F209" s="15"/>
      <c r="G209" s="16"/>
      <c r="H209" s="137" t="str">
        <f>"P " &amp; A209+1</f>
        <v>P 111</v>
      </c>
      <c r="I209" s="102" t="s">
        <v>436</v>
      </c>
      <c r="J209" s="105" t="s">
        <v>1123</v>
      </c>
      <c r="K209" s="105" t="s">
        <v>1112</v>
      </c>
      <c r="L209" s="105"/>
      <c r="M209" s="105"/>
      <c r="N209" s="40" t="s">
        <v>1031</v>
      </c>
      <c r="O209" s="15" t="s">
        <v>1039</v>
      </c>
      <c r="P209" s="88" t="s">
        <v>30</v>
      </c>
      <c r="Q209" s="40" t="s">
        <v>30</v>
      </c>
      <c r="R209" s="36" t="s">
        <v>437</v>
      </c>
      <c r="S209" s="17" t="s">
        <v>21</v>
      </c>
      <c r="T209" s="25">
        <v>289</v>
      </c>
      <c r="U209" s="25">
        <v>1995</v>
      </c>
      <c r="V209" s="25">
        <v>27</v>
      </c>
      <c r="W209" s="25">
        <v>3</v>
      </c>
      <c r="X209" s="47" t="s">
        <v>47</v>
      </c>
    </row>
    <row r="210" spans="1:24" ht="25.5" x14ac:dyDescent="0.25">
      <c r="A210" s="96"/>
      <c r="B210" s="12"/>
      <c r="C210" s="15"/>
      <c r="D210" s="13"/>
      <c r="E210" s="15"/>
      <c r="F210" s="15"/>
      <c r="G210" s="16"/>
      <c r="H210" s="17"/>
      <c r="I210" s="101"/>
      <c r="J210" s="101"/>
      <c r="K210" s="101"/>
      <c r="L210" s="101"/>
      <c r="M210" s="101"/>
      <c r="N210" s="42"/>
      <c r="O210" s="17"/>
      <c r="P210" s="25"/>
      <c r="Q210" s="32"/>
      <c r="R210" s="19" t="s">
        <v>438</v>
      </c>
      <c r="S210" s="20" t="s">
        <v>30</v>
      </c>
      <c r="T210" s="14">
        <v>289</v>
      </c>
      <c r="U210" s="14">
        <v>1995</v>
      </c>
      <c r="V210" s="14">
        <v>49</v>
      </c>
      <c r="W210" s="14">
        <v>2</v>
      </c>
      <c r="X210" s="21" t="s">
        <v>88</v>
      </c>
    </row>
    <row r="211" spans="1:24" ht="140.25" customHeight="1" x14ac:dyDescent="0.25">
      <c r="A211" s="96">
        <v>111</v>
      </c>
      <c r="B211" s="12"/>
      <c r="C211" s="22" t="s">
        <v>439</v>
      </c>
      <c r="D211" s="43" t="s">
        <v>440</v>
      </c>
      <c r="E211" s="22" t="s">
        <v>20</v>
      </c>
      <c r="F211" s="22" t="s">
        <v>21</v>
      </c>
      <c r="G211" s="35" t="s">
        <v>441</v>
      </c>
      <c r="H211" s="15" t="str">
        <f>"P " &amp; A211+1</f>
        <v>P 112</v>
      </c>
      <c r="I211" s="35" t="s">
        <v>442</v>
      </c>
      <c r="J211" s="40"/>
      <c r="K211" s="40"/>
      <c r="L211" s="40"/>
      <c r="M211" s="40"/>
      <c r="N211" s="40" t="s">
        <v>1035</v>
      </c>
      <c r="O211" s="15" t="s">
        <v>1035</v>
      </c>
      <c r="P211" s="61" t="s">
        <v>21</v>
      </c>
      <c r="Q211" s="35" t="s">
        <v>24</v>
      </c>
      <c r="R211" s="19" t="s">
        <v>443</v>
      </c>
      <c r="S211" s="22" t="s">
        <v>24</v>
      </c>
      <c r="T211" s="14">
        <v>289</v>
      </c>
      <c r="U211" s="14">
        <v>1995</v>
      </c>
      <c r="V211" s="14">
        <v>22</v>
      </c>
      <c r="W211" s="14">
        <v>1</v>
      </c>
      <c r="X211" s="21" t="s">
        <v>47</v>
      </c>
    </row>
    <row r="212" spans="1:24" ht="63.75" customHeight="1" x14ac:dyDescent="0.25">
      <c r="A212" s="96"/>
      <c r="B212" s="12"/>
      <c r="C212" s="13"/>
      <c r="D212" s="13"/>
      <c r="E212" s="15"/>
      <c r="F212" s="15"/>
      <c r="G212" s="16"/>
      <c r="H212" s="13"/>
      <c r="I212" s="15"/>
      <c r="J212" s="15"/>
      <c r="K212" s="15"/>
      <c r="L212" s="15"/>
      <c r="M212" s="15"/>
      <c r="N212" s="40"/>
      <c r="O212" s="15"/>
      <c r="P212" s="15"/>
      <c r="Q212" s="40"/>
      <c r="R212" s="19" t="s">
        <v>444</v>
      </c>
      <c r="S212" s="20" t="s">
        <v>49</v>
      </c>
      <c r="T212" s="14">
        <v>289</v>
      </c>
      <c r="U212" s="14">
        <v>1995</v>
      </c>
      <c r="V212" s="14">
        <v>48</v>
      </c>
      <c r="W212" s="14">
        <v>1</v>
      </c>
      <c r="X212" s="21" t="s">
        <v>104</v>
      </c>
    </row>
    <row r="213" spans="1:24" ht="76.5" customHeight="1" x14ac:dyDescent="0.25">
      <c r="A213" s="96"/>
      <c r="B213" s="12"/>
      <c r="C213" s="13"/>
      <c r="D213" s="13"/>
      <c r="E213" s="15"/>
      <c r="F213" s="15"/>
      <c r="G213" s="16"/>
      <c r="H213" s="13"/>
      <c r="I213" s="17"/>
      <c r="J213" s="17"/>
      <c r="K213" s="17"/>
      <c r="L213" s="17"/>
      <c r="M213" s="17"/>
      <c r="N213" s="42"/>
      <c r="O213" s="17"/>
      <c r="P213" s="17"/>
      <c r="Q213" s="42"/>
      <c r="R213" s="19" t="s">
        <v>445</v>
      </c>
      <c r="S213" s="22" t="s">
        <v>24</v>
      </c>
      <c r="T213" s="14">
        <v>289</v>
      </c>
      <c r="U213" s="14">
        <v>1995</v>
      </c>
      <c r="V213" s="14">
        <v>22</v>
      </c>
      <c r="W213" s="14">
        <v>2</v>
      </c>
      <c r="X213" s="21" t="s">
        <v>47</v>
      </c>
    </row>
    <row r="214" spans="1:24" ht="63.75" x14ac:dyDescent="0.25">
      <c r="A214" s="96">
        <v>112</v>
      </c>
      <c r="B214" s="12"/>
      <c r="C214" s="13"/>
      <c r="D214" s="13"/>
      <c r="E214" s="15"/>
      <c r="F214" s="15"/>
      <c r="G214" s="16"/>
      <c r="H214" s="137" t="str">
        <f>"P " &amp; A214+1</f>
        <v>P 113</v>
      </c>
      <c r="I214" s="102" t="s">
        <v>446</v>
      </c>
      <c r="J214" s="105" t="s">
        <v>1123</v>
      </c>
      <c r="K214" s="105" t="s">
        <v>1112</v>
      </c>
      <c r="L214" s="105"/>
      <c r="M214" s="105"/>
      <c r="N214" s="40" t="s">
        <v>1035</v>
      </c>
      <c r="O214" s="15" t="s">
        <v>1035</v>
      </c>
      <c r="P214" s="61" t="s">
        <v>30</v>
      </c>
      <c r="Q214" s="35" t="s">
        <v>76</v>
      </c>
      <c r="R214" s="19" t="s">
        <v>447</v>
      </c>
      <c r="S214" s="20" t="s">
        <v>87</v>
      </c>
      <c r="T214" s="14">
        <v>289</v>
      </c>
      <c r="U214" s="14">
        <v>1995</v>
      </c>
      <c r="V214" s="14">
        <v>29</v>
      </c>
      <c r="W214" s="14">
        <v>2</v>
      </c>
      <c r="X214" s="21" t="s">
        <v>47</v>
      </c>
    </row>
    <row r="215" spans="1:24" ht="51" x14ac:dyDescent="0.25">
      <c r="A215" s="96"/>
      <c r="B215" s="12"/>
      <c r="C215" s="13"/>
      <c r="D215" s="13"/>
      <c r="E215" s="15"/>
      <c r="F215" s="15"/>
      <c r="G215" s="16"/>
      <c r="H215" s="13"/>
      <c r="I215" s="101"/>
      <c r="J215" s="101"/>
      <c r="K215" s="101"/>
      <c r="L215" s="101"/>
      <c r="M215" s="101"/>
      <c r="N215" s="42"/>
      <c r="O215" s="17"/>
      <c r="P215" s="17"/>
      <c r="Q215" s="42"/>
      <c r="R215" s="19" t="s">
        <v>448</v>
      </c>
      <c r="S215" s="17" t="s">
        <v>335</v>
      </c>
      <c r="T215" s="14">
        <v>289</v>
      </c>
      <c r="U215" s="14">
        <v>1995</v>
      </c>
      <c r="V215" s="14" t="s">
        <v>36</v>
      </c>
      <c r="W215" s="14">
        <v>1</v>
      </c>
      <c r="X215" s="21" t="s">
        <v>140</v>
      </c>
    </row>
    <row r="216" spans="1:24" ht="102" x14ac:dyDescent="0.25">
      <c r="A216" s="96">
        <v>113</v>
      </c>
      <c r="B216" s="12"/>
      <c r="C216" s="13"/>
      <c r="D216" s="13"/>
      <c r="E216" s="15"/>
      <c r="F216" s="15"/>
      <c r="G216" s="16"/>
      <c r="H216" s="15" t="str">
        <f>"P " &amp; A216+1</f>
        <v>P 114</v>
      </c>
      <c r="I216" s="35" t="s">
        <v>449</v>
      </c>
      <c r="J216" s="40"/>
      <c r="K216" s="40"/>
      <c r="L216" s="40"/>
      <c r="M216" s="40"/>
      <c r="N216" s="40" t="s">
        <v>1031</v>
      </c>
      <c r="O216" s="15" t="s">
        <v>1038</v>
      </c>
      <c r="P216" s="61" t="s">
        <v>21</v>
      </c>
      <c r="Q216" s="35" t="s">
        <v>450</v>
      </c>
      <c r="R216" s="19" t="s">
        <v>451</v>
      </c>
      <c r="S216" s="20" t="s">
        <v>452</v>
      </c>
      <c r="T216" s="14">
        <v>289</v>
      </c>
      <c r="U216" s="14">
        <v>1995</v>
      </c>
      <c r="V216" s="14">
        <v>31</v>
      </c>
      <c r="W216" s="14">
        <v>2</v>
      </c>
      <c r="X216" s="21" t="s">
        <v>47</v>
      </c>
    </row>
    <row r="217" spans="1:24" ht="25.5" x14ac:dyDescent="0.25">
      <c r="A217" s="96"/>
      <c r="B217" s="12"/>
      <c r="C217" s="13"/>
      <c r="D217" s="13"/>
      <c r="E217" s="15"/>
      <c r="F217" s="15"/>
      <c r="G217" s="16"/>
      <c r="H217" s="13"/>
      <c r="I217" s="17"/>
      <c r="J217" s="17"/>
      <c r="K217" s="17"/>
      <c r="L217" s="17"/>
      <c r="M217" s="17"/>
      <c r="N217" s="42"/>
      <c r="O217" s="17"/>
      <c r="P217" s="17"/>
      <c r="Q217" s="42"/>
      <c r="R217" s="19" t="s">
        <v>453</v>
      </c>
      <c r="S217" s="20" t="s">
        <v>49</v>
      </c>
      <c r="T217" s="14">
        <v>289</v>
      </c>
      <c r="U217" s="14">
        <v>1995</v>
      </c>
      <c r="V217" s="14">
        <v>48</v>
      </c>
      <c r="W217" s="14"/>
      <c r="X217" s="21"/>
    </row>
    <row r="218" spans="1:24" ht="76.5" x14ac:dyDescent="0.25">
      <c r="A218" s="96">
        <v>114</v>
      </c>
      <c r="B218" s="12"/>
      <c r="C218" s="13"/>
      <c r="D218" s="13"/>
      <c r="E218" s="15"/>
      <c r="F218" s="15"/>
      <c r="G218" s="16"/>
      <c r="H218" s="15" t="str">
        <f>"P " &amp; A218+1</f>
        <v>P 115</v>
      </c>
      <c r="I218" s="35" t="s">
        <v>454</v>
      </c>
      <c r="J218" s="40"/>
      <c r="K218" s="40"/>
      <c r="L218" s="40"/>
      <c r="M218" s="40"/>
      <c r="N218" s="40" t="s">
        <v>1031</v>
      </c>
      <c r="O218" s="15" t="s">
        <v>1038</v>
      </c>
      <c r="P218" s="61" t="s">
        <v>21</v>
      </c>
      <c r="Q218" s="35" t="s">
        <v>281</v>
      </c>
      <c r="R218" s="19" t="s">
        <v>455</v>
      </c>
      <c r="S218" s="20" t="s">
        <v>281</v>
      </c>
      <c r="T218" s="14">
        <v>289</v>
      </c>
      <c r="U218" s="14">
        <v>1995</v>
      </c>
      <c r="V218" s="14">
        <v>31</v>
      </c>
      <c r="W218" s="14">
        <v>6</v>
      </c>
      <c r="X218" s="21" t="s">
        <v>47</v>
      </c>
    </row>
    <row r="219" spans="1:24" ht="25.5" x14ac:dyDescent="0.25">
      <c r="A219" s="96"/>
      <c r="B219" s="12"/>
      <c r="C219" s="13"/>
      <c r="D219" s="13"/>
      <c r="E219" s="15"/>
      <c r="F219" s="15"/>
      <c r="G219" s="16"/>
      <c r="H219" s="13"/>
      <c r="I219" s="17"/>
      <c r="J219" s="17"/>
      <c r="K219" s="17"/>
      <c r="L219" s="17"/>
      <c r="M219" s="17"/>
      <c r="N219" s="42"/>
      <c r="O219" s="17"/>
      <c r="P219" s="17"/>
      <c r="Q219" s="42"/>
      <c r="R219" s="19" t="s">
        <v>456</v>
      </c>
      <c r="S219" s="20" t="s">
        <v>49</v>
      </c>
      <c r="T219" s="14">
        <v>289</v>
      </c>
      <c r="U219" s="14">
        <v>1995</v>
      </c>
      <c r="V219" s="14">
        <v>48</v>
      </c>
      <c r="W219" s="14">
        <v>2</v>
      </c>
      <c r="X219" s="21" t="s">
        <v>80</v>
      </c>
    </row>
    <row r="220" spans="1:24" ht="126" customHeight="1" x14ac:dyDescent="0.25">
      <c r="A220" s="96">
        <v>115</v>
      </c>
      <c r="B220" s="12"/>
      <c r="C220" s="13"/>
      <c r="D220" s="13"/>
      <c r="E220" s="15"/>
      <c r="F220" s="15"/>
      <c r="G220" s="16"/>
      <c r="H220" s="15" t="str">
        <f>"P " &amp; A220+1</f>
        <v>P 116</v>
      </c>
      <c r="I220" s="35" t="s">
        <v>457</v>
      </c>
      <c r="J220" s="40"/>
      <c r="K220" s="40"/>
      <c r="L220" s="40"/>
      <c r="M220" s="40"/>
      <c r="N220" s="40" t="s">
        <v>1031</v>
      </c>
      <c r="O220" s="15" t="s">
        <v>1038</v>
      </c>
      <c r="P220" s="61" t="s">
        <v>21</v>
      </c>
      <c r="Q220" s="35" t="s">
        <v>997</v>
      </c>
      <c r="R220" s="19" t="s">
        <v>459</v>
      </c>
      <c r="S220" s="20" t="s">
        <v>998</v>
      </c>
      <c r="T220" s="14">
        <v>289</v>
      </c>
      <c r="U220" s="14">
        <v>1995</v>
      </c>
      <c r="V220" s="14">
        <v>32</v>
      </c>
      <c r="W220" s="14">
        <v>2</v>
      </c>
      <c r="X220" s="21" t="s">
        <v>47</v>
      </c>
    </row>
    <row r="221" spans="1:24" ht="89.25" x14ac:dyDescent="0.25">
      <c r="A221" s="96"/>
      <c r="B221" s="12"/>
      <c r="C221" s="13"/>
      <c r="D221" s="13"/>
      <c r="E221" s="15"/>
      <c r="F221" s="15"/>
      <c r="G221" s="16"/>
      <c r="H221" s="13"/>
      <c r="I221" s="15"/>
      <c r="J221" s="15"/>
      <c r="K221" s="15"/>
      <c r="L221" s="15"/>
      <c r="M221" s="15"/>
      <c r="N221" s="40"/>
      <c r="O221" s="15"/>
      <c r="P221" s="15"/>
      <c r="Q221" s="40"/>
      <c r="R221" s="19" t="s">
        <v>461</v>
      </c>
      <c r="S221" s="20" t="s">
        <v>999</v>
      </c>
      <c r="T221" s="14">
        <v>289</v>
      </c>
      <c r="U221" s="14">
        <v>1995</v>
      </c>
      <c r="V221" s="14">
        <v>35</v>
      </c>
      <c r="W221" s="14">
        <v>3</v>
      </c>
      <c r="X221" s="21" t="s">
        <v>47</v>
      </c>
    </row>
    <row r="222" spans="1:24" ht="38.25" x14ac:dyDescent="0.25">
      <c r="A222" s="96"/>
      <c r="B222" s="12"/>
      <c r="C222" s="13"/>
      <c r="D222" s="13"/>
      <c r="E222" s="15"/>
      <c r="F222" s="15"/>
      <c r="G222" s="16"/>
      <c r="H222" s="13"/>
      <c r="I222" s="15"/>
      <c r="J222" s="15"/>
      <c r="K222" s="15"/>
      <c r="L222" s="15"/>
      <c r="M222" s="15"/>
      <c r="N222" s="40"/>
      <c r="O222" s="15"/>
      <c r="P222" s="15"/>
      <c r="Q222" s="40"/>
      <c r="R222" s="19" t="s">
        <v>463</v>
      </c>
      <c r="S222" s="20" t="s">
        <v>21</v>
      </c>
      <c r="T222" s="14">
        <v>289</v>
      </c>
      <c r="U222" s="14">
        <v>1995</v>
      </c>
      <c r="V222" s="14">
        <v>49</v>
      </c>
      <c r="W222" s="14">
        <v>2</v>
      </c>
      <c r="X222" s="21" t="s">
        <v>50</v>
      </c>
    </row>
    <row r="223" spans="1:24" ht="51" x14ac:dyDescent="0.25">
      <c r="A223" s="96"/>
      <c r="B223" s="12"/>
      <c r="C223" s="13"/>
      <c r="D223" s="13"/>
      <c r="E223" s="15"/>
      <c r="F223" s="15"/>
      <c r="G223" s="16"/>
      <c r="H223" s="13"/>
      <c r="I223" s="15"/>
      <c r="J223" s="15"/>
      <c r="K223" s="15"/>
      <c r="L223" s="15"/>
      <c r="M223" s="15"/>
      <c r="N223" s="40"/>
      <c r="O223" s="15"/>
      <c r="P223" s="15"/>
      <c r="Q223" s="40"/>
      <c r="R223" s="19" t="s">
        <v>464</v>
      </c>
      <c r="S223" s="20" t="s">
        <v>87</v>
      </c>
      <c r="T223" s="14">
        <v>289</v>
      </c>
      <c r="U223" s="14">
        <v>1995</v>
      </c>
      <c r="V223" s="14" t="s">
        <v>36</v>
      </c>
      <c r="W223" s="14">
        <v>1</v>
      </c>
      <c r="X223" s="21" t="s">
        <v>236</v>
      </c>
    </row>
    <row r="224" spans="1:24" ht="38.25" x14ac:dyDescent="0.25">
      <c r="A224" s="96"/>
      <c r="B224" s="12"/>
      <c r="C224" s="13"/>
      <c r="D224" s="13"/>
      <c r="E224" s="15"/>
      <c r="F224" s="15"/>
      <c r="G224" s="16"/>
      <c r="H224" s="13"/>
      <c r="I224" s="17"/>
      <c r="J224" s="17"/>
      <c r="K224" s="17"/>
      <c r="L224" s="17"/>
      <c r="M224" s="17"/>
      <c r="N224" s="42"/>
      <c r="O224" s="17"/>
      <c r="P224" s="17"/>
      <c r="Q224" s="42"/>
      <c r="R224" s="19" t="s">
        <v>465</v>
      </c>
      <c r="S224" s="20" t="s">
        <v>49</v>
      </c>
      <c r="T224" s="14">
        <v>289</v>
      </c>
      <c r="U224" s="14">
        <v>1995</v>
      </c>
      <c r="V224" s="14">
        <v>48</v>
      </c>
      <c r="W224" s="14">
        <v>1</v>
      </c>
      <c r="X224" s="21" t="s">
        <v>134</v>
      </c>
    </row>
    <row r="225" spans="1:24" ht="63.75" customHeight="1" x14ac:dyDescent="0.25">
      <c r="A225" s="96">
        <v>116</v>
      </c>
      <c r="B225" s="12"/>
      <c r="C225" s="13"/>
      <c r="D225" s="13"/>
      <c r="E225" s="15"/>
      <c r="F225" s="15"/>
      <c r="G225" s="16"/>
      <c r="H225" s="15" t="str">
        <f t="shared" ref="H225:H229" si="20">"P " &amp; A225+1</f>
        <v>P 117</v>
      </c>
      <c r="I225" s="62" t="s">
        <v>466</v>
      </c>
      <c r="J225" s="62"/>
      <c r="K225" s="62"/>
      <c r="L225" s="62"/>
      <c r="M225" s="62"/>
      <c r="N225" s="62" t="s">
        <v>1031</v>
      </c>
      <c r="O225" s="20" t="s">
        <v>1038</v>
      </c>
      <c r="P225" s="91" t="s">
        <v>21</v>
      </c>
      <c r="Q225" s="62" t="s">
        <v>467</v>
      </c>
      <c r="R225" s="19" t="s">
        <v>468</v>
      </c>
      <c r="S225" s="20" t="s">
        <v>467</v>
      </c>
      <c r="T225" s="14">
        <v>289</v>
      </c>
      <c r="U225" s="14">
        <v>1995</v>
      </c>
      <c r="V225" s="14">
        <v>32</v>
      </c>
      <c r="W225" s="14">
        <v>9</v>
      </c>
      <c r="X225" s="21" t="s">
        <v>47</v>
      </c>
    </row>
    <row r="226" spans="1:24" ht="63.75" customHeight="1" x14ac:dyDescent="0.25">
      <c r="A226" s="96">
        <v>117</v>
      </c>
      <c r="B226" s="12"/>
      <c r="C226" s="13"/>
      <c r="D226" s="13"/>
      <c r="E226" s="15"/>
      <c r="F226" s="15"/>
      <c r="G226" s="16"/>
      <c r="H226" s="15" t="str">
        <f t="shared" si="20"/>
        <v>P 118</v>
      </c>
      <c r="I226" s="62" t="s">
        <v>469</v>
      </c>
      <c r="J226" s="62"/>
      <c r="K226" s="62"/>
      <c r="L226" s="62"/>
      <c r="M226" s="62"/>
      <c r="N226" s="62" t="s">
        <v>1031</v>
      </c>
      <c r="O226" s="20" t="s">
        <v>1039</v>
      </c>
      <c r="P226" s="91" t="s">
        <v>21</v>
      </c>
      <c r="Q226" s="35" t="s">
        <v>24</v>
      </c>
      <c r="R226" s="19" t="s">
        <v>470</v>
      </c>
      <c r="S226" s="22" t="s">
        <v>24</v>
      </c>
      <c r="T226" s="14">
        <v>289</v>
      </c>
      <c r="U226" s="14">
        <v>1995</v>
      </c>
      <c r="V226" s="14">
        <v>33</v>
      </c>
      <c r="W226" s="14">
        <v>2</v>
      </c>
      <c r="X226" s="21" t="s">
        <v>47</v>
      </c>
    </row>
    <row r="227" spans="1:24" ht="63.75" x14ac:dyDescent="0.25">
      <c r="A227" s="96">
        <v>118</v>
      </c>
      <c r="B227" s="12"/>
      <c r="C227" s="13"/>
      <c r="D227" s="13"/>
      <c r="E227" s="15"/>
      <c r="F227" s="15"/>
      <c r="G227" s="16"/>
      <c r="H227" s="15" t="str">
        <f t="shared" si="20"/>
        <v>P 119</v>
      </c>
      <c r="I227" s="62" t="s">
        <v>471</v>
      </c>
      <c r="J227" s="62"/>
      <c r="K227" s="62"/>
      <c r="L227" s="62"/>
      <c r="M227" s="62"/>
      <c r="N227" s="62" t="s">
        <v>1031</v>
      </c>
      <c r="O227" s="20" t="s">
        <v>1038</v>
      </c>
      <c r="P227" s="91" t="s">
        <v>21</v>
      </c>
      <c r="Q227" s="35" t="s">
        <v>472</v>
      </c>
      <c r="R227" s="19" t="s">
        <v>473</v>
      </c>
      <c r="S227" s="22" t="s">
        <v>472</v>
      </c>
      <c r="T227" s="14">
        <v>289</v>
      </c>
      <c r="U227" s="14">
        <v>1995</v>
      </c>
      <c r="V227" s="14">
        <v>33</v>
      </c>
      <c r="W227" s="14">
        <v>3</v>
      </c>
      <c r="X227" s="21" t="s">
        <v>47</v>
      </c>
    </row>
    <row r="228" spans="1:24" ht="173.25" customHeight="1" x14ac:dyDescent="0.25">
      <c r="A228" s="96">
        <v>119</v>
      </c>
      <c r="B228" s="12"/>
      <c r="C228" s="13"/>
      <c r="D228" s="13"/>
      <c r="E228" s="15"/>
      <c r="F228" s="15"/>
      <c r="G228" s="16"/>
      <c r="H228" s="15" t="str">
        <f t="shared" si="20"/>
        <v>P 120</v>
      </c>
      <c r="I228" s="62" t="s">
        <v>474</v>
      </c>
      <c r="J228" s="62"/>
      <c r="K228" s="62"/>
      <c r="L228" s="62"/>
      <c r="M228" s="62"/>
      <c r="N228" s="62" t="s">
        <v>1031</v>
      </c>
      <c r="O228" s="20" t="s">
        <v>1038</v>
      </c>
      <c r="P228" s="91" t="s">
        <v>21</v>
      </c>
      <c r="Q228" s="35" t="s">
        <v>24</v>
      </c>
      <c r="R228" s="19" t="s">
        <v>475</v>
      </c>
      <c r="S228" s="22" t="s">
        <v>24</v>
      </c>
      <c r="T228" s="14">
        <v>289</v>
      </c>
      <c r="U228" s="14">
        <v>1995</v>
      </c>
      <c r="V228" s="14">
        <v>33</v>
      </c>
      <c r="W228" s="14">
        <v>3</v>
      </c>
      <c r="X228" s="21" t="s">
        <v>47</v>
      </c>
    </row>
    <row r="229" spans="1:24" ht="76.5" customHeight="1" x14ac:dyDescent="0.25">
      <c r="A229" s="96">
        <v>120</v>
      </c>
      <c r="B229" s="12"/>
      <c r="C229" s="13"/>
      <c r="D229" s="13"/>
      <c r="E229" s="15"/>
      <c r="F229" s="15"/>
      <c r="G229" s="16"/>
      <c r="H229" s="15" t="str">
        <f t="shared" si="20"/>
        <v>P 121</v>
      </c>
      <c r="I229" s="35" t="s">
        <v>476</v>
      </c>
      <c r="J229" s="40"/>
      <c r="K229" s="40"/>
      <c r="L229" s="40"/>
      <c r="M229" s="40"/>
      <c r="N229" s="40" t="s">
        <v>1031</v>
      </c>
      <c r="O229" s="15" t="s">
        <v>1038</v>
      </c>
      <c r="P229" s="61" t="s">
        <v>21</v>
      </c>
      <c r="Q229" s="35" t="s">
        <v>477</v>
      </c>
      <c r="R229" s="19" t="s">
        <v>478</v>
      </c>
      <c r="S229" s="20" t="s">
        <v>477</v>
      </c>
      <c r="T229" s="14">
        <v>289</v>
      </c>
      <c r="U229" s="14">
        <v>1995</v>
      </c>
      <c r="V229" s="14">
        <v>34</v>
      </c>
      <c r="W229" s="14">
        <v>4</v>
      </c>
      <c r="X229" s="21" t="s">
        <v>47</v>
      </c>
    </row>
    <row r="230" spans="1:24" ht="25.5" customHeight="1" x14ac:dyDescent="0.25">
      <c r="A230" s="96"/>
      <c r="B230" s="12"/>
      <c r="C230" s="13"/>
      <c r="D230" s="13"/>
      <c r="E230" s="15"/>
      <c r="F230" s="15"/>
      <c r="G230" s="16"/>
      <c r="H230" s="13"/>
      <c r="I230" s="17"/>
      <c r="J230" s="17"/>
      <c r="K230" s="17"/>
      <c r="L230" s="17"/>
      <c r="M230" s="17"/>
      <c r="N230" s="42"/>
      <c r="O230" s="17"/>
      <c r="P230" s="17"/>
      <c r="Q230" s="42"/>
      <c r="R230" s="19" t="s">
        <v>479</v>
      </c>
      <c r="S230" s="20" t="s">
        <v>49</v>
      </c>
      <c r="T230" s="14">
        <v>289</v>
      </c>
      <c r="U230" s="14">
        <v>1995</v>
      </c>
      <c r="V230" s="14">
        <v>48</v>
      </c>
      <c r="W230" s="14">
        <v>1</v>
      </c>
      <c r="X230" s="21" t="s">
        <v>339</v>
      </c>
    </row>
    <row r="231" spans="1:24" ht="148.5" customHeight="1" x14ac:dyDescent="0.25">
      <c r="A231" s="96">
        <v>121</v>
      </c>
      <c r="B231" s="12"/>
      <c r="C231" s="13"/>
      <c r="D231" s="13"/>
      <c r="E231" s="15"/>
      <c r="F231" s="15"/>
      <c r="G231" s="16"/>
      <c r="H231" s="137" t="str">
        <f>"P " &amp; A231+1</f>
        <v>P 122</v>
      </c>
      <c r="I231" s="102" t="s">
        <v>480</v>
      </c>
      <c r="J231" s="105" t="s">
        <v>1114</v>
      </c>
      <c r="K231" s="105" t="s">
        <v>1113</v>
      </c>
      <c r="L231" s="105"/>
      <c r="M231" s="105"/>
      <c r="N231" s="40" t="s">
        <v>1031</v>
      </c>
      <c r="O231" s="15" t="s">
        <v>1038</v>
      </c>
      <c r="P231" s="61" t="s">
        <v>30</v>
      </c>
      <c r="Q231" s="35" t="s">
        <v>481</v>
      </c>
      <c r="R231" s="19" t="s">
        <v>482</v>
      </c>
      <c r="S231" s="20" t="s">
        <v>87</v>
      </c>
      <c r="T231" s="14">
        <v>289</v>
      </c>
      <c r="U231" s="14">
        <v>1995</v>
      </c>
      <c r="V231" s="14">
        <v>35</v>
      </c>
      <c r="W231" s="14">
        <v>1</v>
      </c>
      <c r="X231" s="21" t="s">
        <v>47</v>
      </c>
    </row>
    <row r="232" spans="1:24" ht="66" customHeight="1" x14ac:dyDescent="0.25">
      <c r="A232" s="96"/>
      <c r="B232" s="12"/>
      <c r="C232" s="13"/>
      <c r="D232" s="13"/>
      <c r="E232" s="15"/>
      <c r="F232" s="15"/>
      <c r="G232" s="16"/>
      <c r="H232" s="13"/>
      <c r="I232" s="15"/>
      <c r="J232" s="15"/>
      <c r="K232" s="15"/>
      <c r="L232" s="15"/>
      <c r="M232" s="15"/>
      <c r="N232" s="40"/>
      <c r="O232" s="15"/>
      <c r="P232" s="15"/>
      <c r="Q232" s="40"/>
      <c r="R232" s="19" t="s">
        <v>483</v>
      </c>
      <c r="S232" s="20" t="s">
        <v>87</v>
      </c>
      <c r="T232" s="14">
        <v>289</v>
      </c>
      <c r="U232" s="14">
        <v>1995</v>
      </c>
      <c r="V232" s="14">
        <v>35</v>
      </c>
      <c r="W232" s="14">
        <v>2</v>
      </c>
      <c r="X232" s="21" t="s">
        <v>47</v>
      </c>
    </row>
    <row r="233" spans="1:24" ht="48" customHeight="1" x14ac:dyDescent="0.25">
      <c r="A233" s="96"/>
      <c r="B233" s="12"/>
      <c r="C233" s="13"/>
      <c r="D233" s="13"/>
      <c r="E233" s="15"/>
      <c r="F233" s="15"/>
      <c r="G233" s="16"/>
      <c r="H233" s="13"/>
      <c r="I233" s="17"/>
      <c r="J233" s="17"/>
      <c r="K233" s="17"/>
      <c r="L233" s="17"/>
      <c r="M233" s="17"/>
      <c r="N233" s="42"/>
      <c r="O233" s="17"/>
      <c r="P233" s="17"/>
      <c r="Q233" s="42"/>
      <c r="R233" s="19" t="s">
        <v>484</v>
      </c>
      <c r="S233" s="20" t="s">
        <v>76</v>
      </c>
      <c r="T233" s="14">
        <v>289</v>
      </c>
      <c r="U233" s="14">
        <v>1995</v>
      </c>
      <c r="V233" s="14" t="s">
        <v>36</v>
      </c>
      <c r="W233" s="14">
        <v>1</v>
      </c>
      <c r="X233" s="21" t="s">
        <v>80</v>
      </c>
    </row>
    <row r="234" spans="1:24" ht="76.5" x14ac:dyDescent="0.25">
      <c r="A234" s="96">
        <v>122</v>
      </c>
      <c r="B234" s="12"/>
      <c r="C234" s="13"/>
      <c r="D234" s="13"/>
      <c r="E234" s="15"/>
      <c r="F234" s="15"/>
      <c r="G234" s="16"/>
      <c r="H234" s="15" t="str">
        <f>"P " &amp; A234+1</f>
        <v>P 123</v>
      </c>
      <c r="I234" s="35" t="s">
        <v>485</v>
      </c>
      <c r="J234" s="40"/>
      <c r="K234" s="40"/>
      <c r="L234" s="40"/>
      <c r="M234" s="40"/>
      <c r="N234" s="40" t="s">
        <v>1031</v>
      </c>
      <c r="O234" s="15" t="s">
        <v>1038</v>
      </c>
      <c r="P234" s="61" t="s">
        <v>21</v>
      </c>
      <c r="Q234" s="35" t="s">
        <v>87</v>
      </c>
      <c r="R234" s="19" t="s">
        <v>486</v>
      </c>
      <c r="S234" s="20" t="s">
        <v>87</v>
      </c>
      <c r="T234" s="14">
        <v>289</v>
      </c>
      <c r="U234" s="14">
        <v>1995</v>
      </c>
      <c r="V234" s="14">
        <v>36</v>
      </c>
      <c r="W234" s="14">
        <v>1</v>
      </c>
      <c r="X234" s="21" t="s">
        <v>47</v>
      </c>
    </row>
    <row r="235" spans="1:24" ht="38.25" x14ac:dyDescent="0.25">
      <c r="A235" s="96"/>
      <c r="B235" s="12"/>
      <c r="C235" s="13"/>
      <c r="D235" s="13"/>
      <c r="E235" s="15"/>
      <c r="F235" s="15"/>
      <c r="G235" s="16"/>
      <c r="H235" s="13"/>
      <c r="I235" s="17"/>
      <c r="J235" s="17"/>
      <c r="K235" s="17"/>
      <c r="L235" s="17"/>
      <c r="M235" s="17"/>
      <c r="N235" s="42"/>
      <c r="O235" s="17"/>
      <c r="P235" s="17"/>
      <c r="Q235" s="42"/>
      <c r="R235" s="19" t="s">
        <v>487</v>
      </c>
      <c r="S235" s="20" t="s">
        <v>87</v>
      </c>
      <c r="T235" s="14">
        <v>289</v>
      </c>
      <c r="U235" s="14">
        <v>1995</v>
      </c>
      <c r="V235" s="14">
        <v>36</v>
      </c>
      <c r="W235" s="14">
        <v>1</v>
      </c>
      <c r="X235" s="21"/>
    </row>
    <row r="236" spans="1:24" ht="63.75" x14ac:dyDescent="0.25">
      <c r="A236" s="96">
        <v>123</v>
      </c>
      <c r="B236" s="12"/>
      <c r="C236" s="13"/>
      <c r="D236" s="13"/>
      <c r="E236" s="15"/>
      <c r="F236" s="15"/>
      <c r="G236" s="16"/>
      <c r="H236" s="137" t="str">
        <f>"P " &amp; A236+1</f>
        <v>P 124</v>
      </c>
      <c r="I236" s="102" t="s">
        <v>488</v>
      </c>
      <c r="J236" s="105" t="s">
        <v>1123</v>
      </c>
      <c r="K236" s="105" t="s">
        <v>1112</v>
      </c>
      <c r="L236" s="105"/>
      <c r="M236" s="105"/>
      <c r="N236" s="40" t="s">
        <v>1031</v>
      </c>
      <c r="O236" s="15" t="s">
        <v>1038</v>
      </c>
      <c r="P236" s="61" t="s">
        <v>30</v>
      </c>
      <c r="Q236" s="35" t="s">
        <v>76</v>
      </c>
      <c r="R236" s="19" t="s">
        <v>489</v>
      </c>
      <c r="S236" s="20" t="s">
        <v>87</v>
      </c>
      <c r="T236" s="14">
        <v>289</v>
      </c>
      <c r="U236" s="14">
        <v>1995</v>
      </c>
      <c r="V236" s="14">
        <v>36</v>
      </c>
      <c r="W236" s="14">
        <v>5</v>
      </c>
      <c r="X236" s="21" t="s">
        <v>47</v>
      </c>
    </row>
    <row r="237" spans="1:24" ht="51" x14ac:dyDescent="0.25">
      <c r="A237" s="96"/>
      <c r="B237" s="12"/>
      <c r="C237" s="13"/>
      <c r="D237" s="13"/>
      <c r="E237" s="15"/>
      <c r="F237" s="15"/>
      <c r="G237" s="16"/>
      <c r="H237" s="13"/>
      <c r="I237" s="101"/>
      <c r="J237" s="101"/>
      <c r="K237" s="101"/>
      <c r="L237" s="101"/>
      <c r="M237" s="101"/>
      <c r="N237" s="42"/>
      <c r="O237" s="17"/>
      <c r="P237" s="17"/>
      <c r="Q237" s="42"/>
      <c r="R237" s="19" t="s">
        <v>490</v>
      </c>
      <c r="S237" s="20" t="s">
        <v>76</v>
      </c>
      <c r="T237" s="14">
        <v>289</v>
      </c>
      <c r="U237" s="14">
        <v>1995</v>
      </c>
      <c r="V237" s="14" t="s">
        <v>36</v>
      </c>
      <c r="W237" s="14">
        <v>1</v>
      </c>
      <c r="X237" s="21" t="s">
        <v>104</v>
      </c>
    </row>
    <row r="238" spans="1:24" ht="165.75" x14ac:dyDescent="0.25">
      <c r="A238" s="96">
        <v>124</v>
      </c>
      <c r="B238" s="12"/>
      <c r="C238" s="13"/>
      <c r="D238" s="13"/>
      <c r="E238" s="15"/>
      <c r="F238" s="15"/>
      <c r="G238" s="16"/>
      <c r="H238" s="15" t="str">
        <f>"P " &amp; A238+1</f>
        <v>P 125</v>
      </c>
      <c r="I238" s="102" t="s">
        <v>491</v>
      </c>
      <c r="J238" s="105" t="s">
        <v>1110</v>
      </c>
      <c r="K238" s="105" t="s">
        <v>1115</v>
      </c>
      <c r="L238" s="105"/>
      <c r="M238" s="105"/>
      <c r="N238" s="40" t="s">
        <v>1032</v>
      </c>
      <c r="O238" s="15" t="s">
        <v>1041</v>
      </c>
      <c r="P238" s="61" t="s">
        <v>21</v>
      </c>
      <c r="Q238" s="35" t="s">
        <v>492</v>
      </c>
      <c r="R238" s="19" t="s">
        <v>493</v>
      </c>
      <c r="S238" s="20" t="s">
        <v>492</v>
      </c>
      <c r="T238" s="14">
        <v>289</v>
      </c>
      <c r="U238" s="14">
        <v>1995</v>
      </c>
      <c r="V238" s="14">
        <v>37</v>
      </c>
      <c r="W238" s="14">
        <v>6</v>
      </c>
      <c r="X238" s="21" t="s">
        <v>47</v>
      </c>
    </row>
    <row r="239" spans="1:24" ht="38.25" x14ac:dyDescent="0.25">
      <c r="A239" s="96"/>
      <c r="B239" s="12"/>
      <c r="C239" s="13"/>
      <c r="D239" s="13"/>
      <c r="E239" s="15"/>
      <c r="F239" s="15"/>
      <c r="G239" s="16"/>
      <c r="H239" s="13"/>
      <c r="I239" s="101"/>
      <c r="J239" s="101"/>
      <c r="K239" s="118"/>
      <c r="L239" s="118"/>
      <c r="M239" s="101"/>
      <c r="N239" s="42"/>
      <c r="O239" s="17"/>
      <c r="P239" s="17"/>
      <c r="Q239" s="42"/>
      <c r="R239" s="19" t="s">
        <v>494</v>
      </c>
      <c r="S239" s="17" t="s">
        <v>27</v>
      </c>
      <c r="T239" s="14">
        <v>289</v>
      </c>
      <c r="U239" s="14">
        <v>1995</v>
      </c>
      <c r="V239" s="14">
        <v>48</v>
      </c>
      <c r="W239" s="14">
        <v>1</v>
      </c>
      <c r="X239" s="21" t="s">
        <v>236</v>
      </c>
    </row>
    <row r="240" spans="1:24" ht="25.5" x14ac:dyDescent="0.25">
      <c r="A240" s="96">
        <v>125</v>
      </c>
      <c r="B240" s="12"/>
      <c r="C240" s="13"/>
      <c r="D240" s="13"/>
      <c r="E240" s="15"/>
      <c r="F240" s="15"/>
      <c r="G240" s="16"/>
      <c r="H240" s="15" t="str">
        <f t="shared" ref="H240:H241" si="21">"P " &amp; A240+1</f>
        <v>P 126</v>
      </c>
      <c r="I240" s="62" t="s">
        <v>1050</v>
      </c>
      <c r="J240" s="62"/>
      <c r="K240" s="62"/>
      <c r="L240" s="62"/>
      <c r="M240" s="62"/>
      <c r="N240" s="62" t="s">
        <v>1035</v>
      </c>
      <c r="O240" s="20" t="s">
        <v>1035</v>
      </c>
      <c r="P240" s="91" t="s">
        <v>21</v>
      </c>
      <c r="Q240" s="141" t="s">
        <v>204</v>
      </c>
      <c r="R240" s="19" t="s">
        <v>495</v>
      </c>
      <c r="S240" s="14" t="s">
        <v>204</v>
      </c>
      <c r="T240" s="14">
        <v>289</v>
      </c>
      <c r="U240" s="14">
        <v>1995</v>
      </c>
      <c r="V240" s="14">
        <v>38</v>
      </c>
      <c r="W240" s="14">
        <v>1</v>
      </c>
      <c r="X240" s="21" t="s">
        <v>47</v>
      </c>
    </row>
    <row r="241" spans="1:24" ht="126" customHeight="1" x14ac:dyDescent="0.25">
      <c r="A241" s="96">
        <v>126</v>
      </c>
      <c r="B241" s="12"/>
      <c r="C241" s="13"/>
      <c r="D241" s="13"/>
      <c r="E241" s="15"/>
      <c r="F241" s="15"/>
      <c r="G241" s="16"/>
      <c r="H241" s="137" t="str">
        <f t="shared" si="21"/>
        <v>P 127</v>
      </c>
      <c r="I241" s="102" t="s">
        <v>496</v>
      </c>
      <c r="J241" s="105" t="s">
        <v>1110</v>
      </c>
      <c r="K241" s="105" t="s">
        <v>1124</v>
      </c>
      <c r="L241" s="105"/>
      <c r="M241" s="105"/>
      <c r="N241" s="40" t="s">
        <v>1033</v>
      </c>
      <c r="O241" s="15" t="s">
        <v>1045</v>
      </c>
      <c r="P241" s="61" t="s">
        <v>30</v>
      </c>
      <c r="Q241" s="35" t="s">
        <v>497</v>
      </c>
      <c r="R241" s="19" t="s">
        <v>498</v>
      </c>
      <c r="S241" s="20" t="s">
        <v>142</v>
      </c>
      <c r="T241" s="14">
        <v>289</v>
      </c>
      <c r="U241" s="14">
        <v>1995</v>
      </c>
      <c r="V241" s="14">
        <v>38</v>
      </c>
      <c r="W241" s="14">
        <v>3</v>
      </c>
      <c r="X241" s="21" t="s">
        <v>47</v>
      </c>
    </row>
    <row r="242" spans="1:24" ht="63.75" x14ac:dyDescent="0.25">
      <c r="A242" s="96"/>
      <c r="B242" s="12"/>
      <c r="C242" s="13"/>
      <c r="D242" s="13"/>
      <c r="E242" s="15"/>
      <c r="F242" s="15"/>
      <c r="G242" s="16"/>
      <c r="H242" s="13"/>
      <c r="I242" s="103"/>
      <c r="J242" s="103"/>
      <c r="K242" s="119"/>
      <c r="L242" s="119"/>
      <c r="M242" s="103"/>
      <c r="N242" s="40"/>
      <c r="O242" s="15"/>
      <c r="P242" s="13"/>
      <c r="Q242" s="16"/>
      <c r="R242" s="19" t="s">
        <v>499</v>
      </c>
      <c r="S242" s="17" t="s">
        <v>24</v>
      </c>
      <c r="T242" s="14">
        <v>289</v>
      </c>
      <c r="U242" s="14">
        <v>1995</v>
      </c>
      <c r="V242" s="14">
        <v>48</v>
      </c>
      <c r="W242" s="14">
        <v>2</v>
      </c>
      <c r="X242" s="21" t="s">
        <v>85</v>
      </c>
    </row>
    <row r="243" spans="1:24" x14ac:dyDescent="0.25">
      <c r="A243" s="96"/>
      <c r="B243" s="38"/>
      <c r="C243" s="13"/>
      <c r="D243" s="13"/>
      <c r="E243" s="15"/>
      <c r="F243" s="13"/>
      <c r="G243" s="16"/>
      <c r="H243" s="13"/>
      <c r="I243" s="103"/>
      <c r="J243" s="103"/>
      <c r="K243" s="103"/>
      <c r="L243" s="103"/>
      <c r="M243" s="103"/>
      <c r="N243" s="40"/>
      <c r="O243" s="15"/>
      <c r="P243" s="13"/>
      <c r="Q243" s="16"/>
      <c r="R243" s="19" t="s">
        <v>500</v>
      </c>
      <c r="S243" s="14" t="s">
        <v>110</v>
      </c>
      <c r="T243" s="14">
        <v>282</v>
      </c>
      <c r="U243" s="14">
        <v>1991</v>
      </c>
      <c r="V243" s="14">
        <v>7</v>
      </c>
      <c r="W243" s="14">
        <v>4</v>
      </c>
      <c r="X243" s="21" t="s">
        <v>47</v>
      </c>
    </row>
    <row r="244" spans="1:24" ht="51" x14ac:dyDescent="0.25">
      <c r="A244" s="96"/>
      <c r="B244" s="12"/>
      <c r="C244" s="13"/>
      <c r="D244" s="13"/>
      <c r="E244" s="15"/>
      <c r="F244" s="15"/>
      <c r="G244" s="16"/>
      <c r="H244" s="13"/>
      <c r="I244" s="103"/>
      <c r="J244" s="103"/>
      <c r="K244" s="103"/>
      <c r="L244" s="103"/>
      <c r="M244" s="103"/>
      <c r="N244" s="40"/>
      <c r="O244" s="15"/>
      <c r="P244" s="13"/>
      <c r="Q244" s="16"/>
      <c r="R244" s="19" t="s">
        <v>501</v>
      </c>
      <c r="S244" s="20" t="s">
        <v>76</v>
      </c>
      <c r="T244" s="14">
        <v>289</v>
      </c>
      <c r="U244" s="14">
        <v>1995</v>
      </c>
      <c r="V244" s="14" t="s">
        <v>36</v>
      </c>
      <c r="W244" s="14">
        <v>2</v>
      </c>
      <c r="X244" s="21" t="s">
        <v>80</v>
      </c>
    </row>
    <row r="245" spans="1:24" x14ac:dyDescent="0.25">
      <c r="A245" s="96"/>
      <c r="B245" s="12"/>
      <c r="C245" s="13"/>
      <c r="D245" s="13"/>
      <c r="E245" s="15"/>
      <c r="F245" s="15"/>
      <c r="G245" s="16"/>
      <c r="H245" s="13"/>
      <c r="I245" s="103"/>
      <c r="J245" s="103"/>
      <c r="K245" s="103"/>
      <c r="L245" s="103"/>
      <c r="M245" s="103"/>
      <c r="N245" s="40"/>
      <c r="O245" s="15"/>
      <c r="P245" s="15"/>
      <c r="Q245" s="40"/>
      <c r="R245" s="19" t="s">
        <v>502</v>
      </c>
      <c r="S245" s="14" t="s">
        <v>204</v>
      </c>
      <c r="T245" s="14">
        <v>289</v>
      </c>
      <c r="U245" s="14">
        <v>1995</v>
      </c>
      <c r="V245" s="14">
        <v>39</v>
      </c>
      <c r="W245" s="14">
        <v>1</v>
      </c>
      <c r="X245" s="21" t="s">
        <v>47</v>
      </c>
    </row>
    <row r="246" spans="1:24" x14ac:dyDescent="0.25">
      <c r="A246" s="96"/>
      <c r="B246" s="12"/>
      <c r="C246" s="13"/>
      <c r="D246" s="13"/>
      <c r="E246" s="15"/>
      <c r="F246" s="15"/>
      <c r="G246" s="16"/>
      <c r="H246" s="13"/>
      <c r="I246" s="103"/>
      <c r="J246" s="103"/>
      <c r="K246" s="103"/>
      <c r="L246" s="103"/>
      <c r="M246" s="103"/>
      <c r="N246" s="40"/>
      <c r="O246" s="15"/>
      <c r="P246" s="15"/>
      <c r="Q246" s="40"/>
      <c r="R246" s="19" t="s">
        <v>503</v>
      </c>
      <c r="S246" s="14" t="s">
        <v>204</v>
      </c>
      <c r="T246" s="14">
        <v>289</v>
      </c>
      <c r="U246" s="14">
        <v>1995</v>
      </c>
      <c r="V246" s="14">
        <v>39</v>
      </c>
      <c r="W246" s="14">
        <v>1</v>
      </c>
      <c r="X246" s="21" t="s">
        <v>50</v>
      </c>
    </row>
    <row r="247" spans="1:24" ht="25.5" x14ac:dyDescent="0.25">
      <c r="A247" s="96"/>
      <c r="B247" s="12"/>
      <c r="C247" s="13"/>
      <c r="D247" s="13"/>
      <c r="E247" s="15"/>
      <c r="F247" s="15"/>
      <c r="G247" s="16"/>
      <c r="H247" s="13"/>
      <c r="I247" s="101"/>
      <c r="J247" s="101"/>
      <c r="K247" s="101"/>
      <c r="L247" s="101"/>
      <c r="M247" s="101"/>
      <c r="N247" s="42"/>
      <c r="O247" s="17"/>
      <c r="P247" s="17"/>
      <c r="Q247" s="42"/>
      <c r="R247" s="19" t="s">
        <v>504</v>
      </c>
      <c r="S247" s="20" t="s">
        <v>30</v>
      </c>
      <c r="T247" s="14">
        <v>289</v>
      </c>
      <c r="U247" s="14">
        <v>1995</v>
      </c>
      <c r="V247" s="14">
        <v>49</v>
      </c>
      <c r="W247" s="14">
        <v>3</v>
      </c>
      <c r="X247" s="21" t="s">
        <v>104</v>
      </c>
    </row>
    <row r="248" spans="1:24" ht="102" x14ac:dyDescent="0.25">
      <c r="A248" s="96">
        <v>127</v>
      </c>
      <c r="B248" s="12"/>
      <c r="C248" s="13"/>
      <c r="D248" s="13"/>
      <c r="E248" s="15"/>
      <c r="F248" s="15"/>
      <c r="G248" s="16"/>
      <c r="H248" s="137" t="str">
        <f>"P " &amp; A248+1</f>
        <v>P 128</v>
      </c>
      <c r="I248" s="102" t="s">
        <v>505</v>
      </c>
      <c r="J248" s="105" t="s">
        <v>1110</v>
      </c>
      <c r="K248" s="105" t="s">
        <v>1124</v>
      </c>
      <c r="L248" s="105"/>
      <c r="M248" s="105"/>
      <c r="N248" s="40" t="s">
        <v>1033</v>
      </c>
      <c r="O248" s="15" t="s">
        <v>1045</v>
      </c>
      <c r="P248" s="61" t="s">
        <v>30</v>
      </c>
      <c r="Q248" s="35" t="s">
        <v>506</v>
      </c>
      <c r="R248" s="19" t="s">
        <v>507</v>
      </c>
      <c r="S248" s="20" t="s">
        <v>508</v>
      </c>
      <c r="T248" s="14">
        <v>289</v>
      </c>
      <c r="U248" s="14">
        <v>1995</v>
      </c>
      <c r="V248" s="14">
        <v>38</v>
      </c>
      <c r="W248" s="14">
        <v>6</v>
      </c>
      <c r="X248" s="21" t="s">
        <v>47</v>
      </c>
    </row>
    <row r="249" spans="1:24" ht="25.5" x14ac:dyDescent="0.25">
      <c r="A249" s="96"/>
      <c r="B249" s="12"/>
      <c r="C249" s="13"/>
      <c r="D249" s="13"/>
      <c r="E249" s="15"/>
      <c r="F249" s="15"/>
      <c r="G249" s="16"/>
      <c r="H249" s="13"/>
      <c r="I249" s="101"/>
      <c r="J249" s="101"/>
      <c r="K249" s="101"/>
      <c r="L249" s="101"/>
      <c r="M249" s="101"/>
      <c r="N249" s="42"/>
      <c r="O249" s="17"/>
      <c r="P249" s="17"/>
      <c r="Q249" s="42"/>
      <c r="R249" s="19" t="s">
        <v>504</v>
      </c>
      <c r="S249" s="20" t="s">
        <v>30</v>
      </c>
      <c r="T249" s="14">
        <v>289</v>
      </c>
      <c r="U249" s="14">
        <v>1995</v>
      </c>
      <c r="V249" s="14">
        <v>49</v>
      </c>
      <c r="W249" s="14">
        <v>3</v>
      </c>
      <c r="X249" s="21" t="s">
        <v>104</v>
      </c>
    </row>
    <row r="250" spans="1:24" ht="51" x14ac:dyDescent="0.25">
      <c r="A250" s="96">
        <v>128</v>
      </c>
      <c r="B250" s="12"/>
      <c r="C250" s="13"/>
      <c r="D250" s="13"/>
      <c r="E250" s="15"/>
      <c r="F250" s="15"/>
      <c r="G250" s="16"/>
      <c r="H250" s="15" t="str">
        <f t="shared" ref="H250:H251" si="22">"P " &amp; A250+1</f>
        <v>P 129</v>
      </c>
      <c r="I250" s="62" t="s">
        <v>509</v>
      </c>
      <c r="J250" s="62"/>
      <c r="K250" s="62"/>
      <c r="L250" s="62"/>
      <c r="M250" s="62"/>
      <c r="N250" s="62" t="s">
        <v>1035</v>
      </c>
      <c r="O250" s="20" t="s">
        <v>1035</v>
      </c>
      <c r="P250" s="91" t="s">
        <v>21</v>
      </c>
      <c r="Q250" s="141" t="s">
        <v>204</v>
      </c>
      <c r="R250" s="19" t="s">
        <v>510</v>
      </c>
      <c r="S250" s="20" t="s">
        <v>204</v>
      </c>
      <c r="T250" s="14">
        <v>289</v>
      </c>
      <c r="U250" s="14">
        <v>1995</v>
      </c>
      <c r="V250" s="14">
        <v>39</v>
      </c>
      <c r="W250" s="14">
        <v>1</v>
      </c>
      <c r="X250" s="21" t="s">
        <v>28</v>
      </c>
    </row>
    <row r="251" spans="1:24" ht="102" x14ac:dyDescent="0.25">
      <c r="A251" s="96">
        <v>129</v>
      </c>
      <c r="B251" s="12"/>
      <c r="C251" s="13"/>
      <c r="D251" s="13"/>
      <c r="E251" s="15"/>
      <c r="F251" s="15"/>
      <c r="G251" s="16"/>
      <c r="H251" s="137" t="str">
        <f t="shared" si="22"/>
        <v>P 130</v>
      </c>
      <c r="I251" s="110" t="s">
        <v>511</v>
      </c>
      <c r="J251" s="108" t="s">
        <v>1090</v>
      </c>
      <c r="K251" s="108" t="s">
        <v>1057</v>
      </c>
      <c r="L251" s="112" t="s">
        <v>1084</v>
      </c>
      <c r="M251" s="108" t="s">
        <v>1066</v>
      </c>
      <c r="N251" s="40" t="s">
        <v>1031</v>
      </c>
      <c r="O251" s="15" t="s">
        <v>1038</v>
      </c>
      <c r="P251" s="61" t="s">
        <v>30</v>
      </c>
      <c r="Q251" s="35" t="s">
        <v>512</v>
      </c>
      <c r="R251" s="19" t="s">
        <v>513</v>
      </c>
      <c r="S251" s="20" t="s">
        <v>24</v>
      </c>
      <c r="T251" s="14">
        <v>289</v>
      </c>
      <c r="U251" s="14">
        <v>1995</v>
      </c>
      <c r="V251" s="14">
        <v>48</v>
      </c>
      <c r="W251" s="14">
        <v>1</v>
      </c>
      <c r="X251" s="21" t="s">
        <v>137</v>
      </c>
    </row>
    <row r="252" spans="1:24" ht="51" x14ac:dyDescent="0.25">
      <c r="A252" s="96"/>
      <c r="B252" s="12"/>
      <c r="C252" s="13"/>
      <c r="D252" s="13"/>
      <c r="E252" s="15"/>
      <c r="F252" s="15"/>
      <c r="G252" s="16"/>
      <c r="H252" s="13"/>
      <c r="I252" s="101"/>
      <c r="J252" s="101" t="s">
        <v>1123</v>
      </c>
      <c r="K252" s="101" t="s">
        <v>1112</v>
      </c>
      <c r="L252" s="101"/>
      <c r="M252" s="101"/>
      <c r="N252" s="42"/>
      <c r="O252" s="17"/>
      <c r="P252" s="17"/>
      <c r="Q252" s="42"/>
      <c r="R252" s="19" t="s">
        <v>514</v>
      </c>
      <c r="S252" s="20" t="s">
        <v>76</v>
      </c>
      <c r="T252" s="14">
        <v>289</v>
      </c>
      <c r="U252" s="14">
        <v>1995</v>
      </c>
      <c r="V252" s="14" t="s">
        <v>36</v>
      </c>
      <c r="W252" s="14">
        <v>1</v>
      </c>
      <c r="X252" s="21" t="s">
        <v>74</v>
      </c>
    </row>
    <row r="253" spans="1:24" ht="51" x14ac:dyDescent="0.25">
      <c r="A253" s="96">
        <v>130</v>
      </c>
      <c r="B253" s="12"/>
      <c r="C253" s="13"/>
      <c r="D253" s="13"/>
      <c r="E253" s="15"/>
      <c r="F253" s="15"/>
      <c r="G253" s="16"/>
      <c r="H253" s="137" t="str">
        <f t="shared" ref="H253:H256" si="23">"P " &amp; A253+1</f>
        <v>P 131</v>
      </c>
      <c r="I253" s="104" t="s">
        <v>515</v>
      </c>
      <c r="J253" s="104" t="s">
        <v>1123</v>
      </c>
      <c r="K253" s="104" t="s">
        <v>1112</v>
      </c>
      <c r="L253" s="104"/>
      <c r="M253" s="104"/>
      <c r="N253" s="62" t="s">
        <v>1030</v>
      </c>
      <c r="O253" s="20" t="s">
        <v>1062</v>
      </c>
      <c r="P253" s="87" t="s">
        <v>30</v>
      </c>
      <c r="Q253" s="62" t="s">
        <v>981</v>
      </c>
      <c r="R253" s="19" t="s">
        <v>516</v>
      </c>
      <c r="S253" s="20" t="s">
        <v>981</v>
      </c>
      <c r="T253" s="14">
        <v>289</v>
      </c>
      <c r="U253" s="14">
        <v>1995</v>
      </c>
      <c r="V253" s="14" t="s">
        <v>36</v>
      </c>
      <c r="W253" s="14">
        <v>2</v>
      </c>
      <c r="X253" s="21" t="s">
        <v>28</v>
      </c>
    </row>
    <row r="254" spans="1:24" ht="76.5" x14ac:dyDescent="0.25">
      <c r="A254" s="96">
        <v>131</v>
      </c>
      <c r="B254" s="38"/>
      <c r="C254" s="13"/>
      <c r="D254" s="13"/>
      <c r="E254" s="15"/>
      <c r="F254" s="13"/>
      <c r="G254" s="16"/>
      <c r="H254" s="15" t="str">
        <f t="shared" si="23"/>
        <v>P 132</v>
      </c>
      <c r="I254" s="62" t="s">
        <v>517</v>
      </c>
      <c r="J254" s="62"/>
      <c r="K254" s="62"/>
      <c r="L254" s="62"/>
      <c r="M254" s="62"/>
      <c r="N254" s="62" t="s">
        <v>1031</v>
      </c>
      <c r="O254" s="20" t="s">
        <v>1038</v>
      </c>
      <c r="P254" s="91" t="s">
        <v>109</v>
      </c>
      <c r="Q254" s="62" t="s">
        <v>518</v>
      </c>
      <c r="R254" s="19" t="s">
        <v>519</v>
      </c>
      <c r="S254" s="20" t="s">
        <v>518</v>
      </c>
      <c r="T254" s="14">
        <v>114</v>
      </c>
      <c r="U254" s="14">
        <v>1992</v>
      </c>
      <c r="V254" s="14">
        <v>76</v>
      </c>
      <c r="W254" s="14">
        <v>1</v>
      </c>
      <c r="X254" s="21" t="s">
        <v>520</v>
      </c>
    </row>
    <row r="255" spans="1:24" ht="63.75" x14ac:dyDescent="0.25">
      <c r="A255" s="96">
        <v>132</v>
      </c>
      <c r="B255" s="38"/>
      <c r="C255" s="13"/>
      <c r="D255" s="13"/>
      <c r="E255" s="15"/>
      <c r="F255" s="13"/>
      <c r="G255" s="16"/>
      <c r="H255" s="15" t="str">
        <f t="shared" si="23"/>
        <v>P 133</v>
      </c>
      <c r="I255" s="62" t="s">
        <v>521</v>
      </c>
      <c r="J255" s="62"/>
      <c r="K255" s="62"/>
      <c r="L255" s="62"/>
      <c r="M255" s="62"/>
      <c r="N255" s="62" t="s">
        <v>1031</v>
      </c>
      <c r="O255" s="20" t="s">
        <v>1038</v>
      </c>
      <c r="P255" s="91" t="s">
        <v>109</v>
      </c>
      <c r="Q255" s="62" t="s">
        <v>259</v>
      </c>
      <c r="R255" s="19" t="s">
        <v>522</v>
      </c>
      <c r="S255" s="20" t="s">
        <v>259</v>
      </c>
      <c r="T255" s="14">
        <v>114</v>
      </c>
      <c r="U255" s="14">
        <v>1992</v>
      </c>
      <c r="V255" s="14">
        <v>77</v>
      </c>
      <c r="W255" s="14">
        <v>1</v>
      </c>
      <c r="X255" s="21" t="s">
        <v>54</v>
      </c>
    </row>
    <row r="256" spans="1:24" ht="89.25" x14ac:dyDescent="0.25">
      <c r="A256" s="96">
        <v>133</v>
      </c>
      <c r="B256" s="38"/>
      <c r="C256" s="13"/>
      <c r="D256" s="13"/>
      <c r="E256" s="15"/>
      <c r="F256" s="13"/>
      <c r="G256" s="16"/>
      <c r="H256" s="15" t="str">
        <f t="shared" si="23"/>
        <v>P 134</v>
      </c>
      <c r="I256" s="35" t="s">
        <v>523</v>
      </c>
      <c r="J256" s="40"/>
      <c r="K256" s="40"/>
      <c r="L256" s="40"/>
      <c r="M256" s="40"/>
      <c r="N256" s="40" t="s">
        <v>1031</v>
      </c>
      <c r="O256" s="15" t="s">
        <v>1038</v>
      </c>
      <c r="P256" s="61" t="s">
        <v>109</v>
      </c>
      <c r="Q256" s="35" t="s">
        <v>524</v>
      </c>
      <c r="R256" s="19" t="s">
        <v>519</v>
      </c>
      <c r="S256" s="20" t="s">
        <v>518</v>
      </c>
      <c r="T256" s="14">
        <v>114</v>
      </c>
      <c r="U256" s="14">
        <v>1992</v>
      </c>
      <c r="V256" s="14">
        <v>76</v>
      </c>
      <c r="W256" s="14">
        <v>1</v>
      </c>
      <c r="X256" s="21" t="s">
        <v>520</v>
      </c>
    </row>
    <row r="257" spans="1:24" ht="102" x14ac:dyDescent="0.25">
      <c r="A257" s="96"/>
      <c r="B257" s="38"/>
      <c r="C257" s="13"/>
      <c r="D257" s="13"/>
      <c r="E257" s="15"/>
      <c r="F257" s="13"/>
      <c r="G257" s="16"/>
      <c r="H257" s="13"/>
      <c r="I257" s="15"/>
      <c r="J257" s="15"/>
      <c r="K257" s="15"/>
      <c r="L257" s="15"/>
      <c r="M257" s="15"/>
      <c r="N257" s="40"/>
      <c r="O257" s="15"/>
      <c r="P257" s="15"/>
      <c r="Q257" s="40"/>
      <c r="R257" s="19" t="s">
        <v>525</v>
      </c>
      <c r="S257" s="20" t="s">
        <v>526</v>
      </c>
      <c r="T257" s="14">
        <v>114</v>
      </c>
      <c r="U257" s="14">
        <v>1992</v>
      </c>
      <c r="V257" s="14">
        <v>8</v>
      </c>
      <c r="W257" s="14">
        <v>1</v>
      </c>
      <c r="X257" s="21" t="s">
        <v>47</v>
      </c>
    </row>
    <row r="258" spans="1:24" ht="127.5" x14ac:dyDescent="0.25">
      <c r="A258" s="96"/>
      <c r="B258" s="38"/>
      <c r="C258" s="13"/>
      <c r="D258" s="13"/>
      <c r="E258" s="15"/>
      <c r="F258" s="13"/>
      <c r="G258" s="16"/>
      <c r="H258" s="13"/>
      <c r="I258" s="15"/>
      <c r="J258" s="15"/>
      <c r="K258" s="15"/>
      <c r="L258" s="15"/>
      <c r="M258" s="15"/>
      <c r="N258" s="40"/>
      <c r="O258" s="15"/>
      <c r="P258" s="15"/>
      <c r="Q258" s="40"/>
      <c r="R258" s="19" t="s">
        <v>527</v>
      </c>
      <c r="S258" s="20" t="s">
        <v>526</v>
      </c>
      <c r="T258" s="14">
        <v>114</v>
      </c>
      <c r="U258" s="14">
        <v>1992</v>
      </c>
      <c r="V258" s="14">
        <v>8</v>
      </c>
      <c r="W258" s="14">
        <v>2</v>
      </c>
      <c r="X258" s="21" t="s">
        <v>47</v>
      </c>
    </row>
    <row r="259" spans="1:24" ht="51" x14ac:dyDescent="0.25">
      <c r="A259" s="96"/>
      <c r="B259" s="38"/>
      <c r="C259" s="13"/>
      <c r="D259" s="13"/>
      <c r="E259" s="15"/>
      <c r="F259" s="13"/>
      <c r="G259" s="16"/>
      <c r="H259" s="13"/>
      <c r="I259" s="15"/>
      <c r="J259" s="15"/>
      <c r="K259" s="15"/>
      <c r="L259" s="15"/>
      <c r="M259" s="15"/>
      <c r="N259" s="40"/>
      <c r="O259" s="15"/>
      <c r="P259" s="15"/>
      <c r="Q259" s="40"/>
      <c r="R259" s="19" t="s">
        <v>528</v>
      </c>
      <c r="S259" s="14" t="s">
        <v>109</v>
      </c>
      <c r="T259" s="14">
        <v>114</v>
      </c>
      <c r="U259" s="14">
        <v>1992</v>
      </c>
      <c r="V259" s="14">
        <v>8</v>
      </c>
      <c r="W259" s="14">
        <v>3</v>
      </c>
      <c r="X259" s="21" t="s">
        <v>47</v>
      </c>
    </row>
    <row r="260" spans="1:24" ht="102" x14ac:dyDescent="0.25">
      <c r="A260" s="96"/>
      <c r="B260" s="38"/>
      <c r="C260" s="13"/>
      <c r="D260" s="13"/>
      <c r="E260" s="15"/>
      <c r="F260" s="13"/>
      <c r="G260" s="16"/>
      <c r="H260" s="13"/>
      <c r="I260" s="17"/>
      <c r="J260" s="17"/>
      <c r="K260" s="17"/>
      <c r="L260" s="17"/>
      <c r="M260" s="17"/>
      <c r="N260" s="42"/>
      <c r="O260" s="17"/>
      <c r="P260" s="17"/>
      <c r="Q260" s="42"/>
      <c r="R260" s="19" t="s">
        <v>529</v>
      </c>
      <c r="S260" s="20" t="s">
        <v>526</v>
      </c>
      <c r="T260" s="14">
        <v>114</v>
      </c>
      <c r="U260" s="14">
        <v>1992</v>
      </c>
      <c r="V260" s="14">
        <v>9</v>
      </c>
      <c r="W260" s="14">
        <v>1</v>
      </c>
      <c r="X260" s="21" t="s">
        <v>47</v>
      </c>
    </row>
    <row r="261" spans="1:24" ht="63.75" x14ac:dyDescent="0.25">
      <c r="A261" s="96">
        <v>134</v>
      </c>
      <c r="B261" s="38"/>
      <c r="C261" s="13"/>
      <c r="D261" s="13"/>
      <c r="E261" s="15"/>
      <c r="F261" s="13"/>
      <c r="G261" s="16"/>
      <c r="H261" s="15" t="str">
        <f t="shared" ref="H261:H264" si="24">"P " &amp; A261+1</f>
        <v>P 135</v>
      </c>
      <c r="I261" s="62" t="s">
        <v>530</v>
      </c>
      <c r="J261" s="62"/>
      <c r="K261" s="121"/>
      <c r="L261" s="121"/>
      <c r="M261" s="121"/>
      <c r="N261" s="62" t="s">
        <v>1031</v>
      </c>
      <c r="O261" s="20" t="s">
        <v>1038</v>
      </c>
      <c r="P261" s="91" t="s">
        <v>109</v>
      </c>
      <c r="Q261" s="62" t="s">
        <v>259</v>
      </c>
      <c r="R261" s="19" t="s">
        <v>531</v>
      </c>
      <c r="S261" s="20" t="s">
        <v>259</v>
      </c>
      <c r="T261" s="14">
        <v>114</v>
      </c>
      <c r="U261" s="14">
        <v>1992</v>
      </c>
      <c r="V261" s="14">
        <v>77</v>
      </c>
      <c r="W261" s="14">
        <v>1</v>
      </c>
      <c r="X261" s="21" t="s">
        <v>104</v>
      </c>
    </row>
    <row r="262" spans="1:24" ht="38.25" x14ac:dyDescent="0.25">
      <c r="A262" s="96">
        <v>135</v>
      </c>
      <c r="B262" s="38"/>
      <c r="C262" s="13"/>
      <c r="D262" s="13"/>
      <c r="E262" s="15"/>
      <c r="F262" s="13"/>
      <c r="G262" s="16"/>
      <c r="H262" s="15" t="str">
        <f t="shared" si="24"/>
        <v>P 136</v>
      </c>
      <c r="I262" s="62" t="s">
        <v>532</v>
      </c>
      <c r="J262" s="62"/>
      <c r="K262" s="62"/>
      <c r="L262" s="62"/>
      <c r="M262" s="62"/>
      <c r="N262" s="62" t="s">
        <v>1035</v>
      </c>
      <c r="O262" s="20" t="s">
        <v>1035</v>
      </c>
      <c r="P262" s="91" t="s">
        <v>109</v>
      </c>
      <c r="Q262" s="141" t="s">
        <v>533</v>
      </c>
      <c r="R262" s="19" t="s">
        <v>534</v>
      </c>
      <c r="S262" s="14" t="s">
        <v>533</v>
      </c>
      <c r="T262" s="14">
        <v>114</v>
      </c>
      <c r="U262" s="14">
        <v>1992</v>
      </c>
      <c r="V262" s="14">
        <v>21</v>
      </c>
      <c r="W262" s="14"/>
      <c r="X262" s="21" t="s">
        <v>47</v>
      </c>
    </row>
    <row r="263" spans="1:24" ht="51" x14ac:dyDescent="0.25">
      <c r="A263" s="96">
        <v>136</v>
      </c>
      <c r="B263" s="38"/>
      <c r="C263" s="25"/>
      <c r="D263" s="13"/>
      <c r="E263" s="17"/>
      <c r="F263" s="13"/>
      <c r="G263" s="32"/>
      <c r="H263" s="17" t="str">
        <f t="shared" si="24"/>
        <v>P 137</v>
      </c>
      <c r="I263" s="62" t="s">
        <v>535</v>
      </c>
      <c r="J263" s="62"/>
      <c r="K263" s="62"/>
      <c r="L263" s="62"/>
      <c r="M263" s="62"/>
      <c r="N263" s="62" t="s">
        <v>1035</v>
      </c>
      <c r="O263" s="20" t="s">
        <v>1035</v>
      </c>
      <c r="P263" s="91" t="s">
        <v>109</v>
      </c>
      <c r="Q263" s="62" t="s">
        <v>982</v>
      </c>
      <c r="R263" s="19" t="s">
        <v>536</v>
      </c>
      <c r="S263" s="20" t="s">
        <v>982</v>
      </c>
      <c r="T263" s="14">
        <v>114</v>
      </c>
      <c r="U263" s="14">
        <v>1992</v>
      </c>
      <c r="V263" s="14">
        <v>30</v>
      </c>
      <c r="W263" s="14"/>
      <c r="X263" s="21" t="s">
        <v>47</v>
      </c>
    </row>
    <row r="264" spans="1:24" ht="63.75" x14ac:dyDescent="0.25">
      <c r="A264" s="96">
        <v>137</v>
      </c>
      <c r="B264" s="12"/>
      <c r="C264" s="22" t="s">
        <v>537</v>
      </c>
      <c r="D264" s="22" t="s">
        <v>538</v>
      </c>
      <c r="E264" s="22" t="s">
        <v>539</v>
      </c>
      <c r="F264" s="22" t="s">
        <v>21</v>
      </c>
      <c r="G264" s="35" t="s">
        <v>540</v>
      </c>
      <c r="H264" s="138" t="str">
        <f t="shared" si="24"/>
        <v>P 138</v>
      </c>
      <c r="I264" s="102" t="s">
        <v>541</v>
      </c>
      <c r="J264" s="105" t="s">
        <v>1123</v>
      </c>
      <c r="K264" s="105" t="s">
        <v>1112</v>
      </c>
      <c r="L264" s="105"/>
      <c r="M264" s="105"/>
      <c r="N264" s="40" t="s">
        <v>1034</v>
      </c>
      <c r="O264" s="15" t="s">
        <v>1047</v>
      </c>
      <c r="P264" s="61" t="s">
        <v>30</v>
      </c>
      <c r="Q264" s="35" t="s">
        <v>542</v>
      </c>
      <c r="R264" s="19" t="s">
        <v>543</v>
      </c>
      <c r="S264" s="20" t="s">
        <v>540</v>
      </c>
      <c r="T264" s="14">
        <v>289</v>
      </c>
      <c r="U264" s="14">
        <v>1995</v>
      </c>
      <c r="V264" s="14">
        <v>46</v>
      </c>
      <c r="W264" s="14">
        <v>2</v>
      </c>
      <c r="X264" s="21" t="s">
        <v>47</v>
      </c>
    </row>
    <row r="265" spans="1:24" ht="51" x14ac:dyDescent="0.25">
      <c r="A265" s="96"/>
      <c r="B265" s="12"/>
      <c r="C265" s="17"/>
      <c r="D265" s="15"/>
      <c r="E265" s="17"/>
      <c r="F265" s="15"/>
      <c r="G265" s="42"/>
      <c r="H265" s="17"/>
      <c r="I265" s="101"/>
      <c r="J265" s="101"/>
      <c r="K265" s="101"/>
      <c r="L265" s="101"/>
      <c r="M265" s="101"/>
      <c r="N265" s="42"/>
      <c r="O265" s="17"/>
      <c r="P265" s="17"/>
      <c r="Q265" s="42"/>
      <c r="R265" s="19" t="s">
        <v>544</v>
      </c>
      <c r="S265" s="20" t="s">
        <v>76</v>
      </c>
      <c r="T265" s="14">
        <v>289</v>
      </c>
      <c r="U265" s="14">
        <v>1995</v>
      </c>
      <c r="V265" s="14" t="s">
        <v>36</v>
      </c>
      <c r="W265" s="14">
        <v>2</v>
      </c>
      <c r="X265" s="21" t="s">
        <v>134</v>
      </c>
    </row>
    <row r="266" spans="1:24" ht="140.25" x14ac:dyDescent="0.25">
      <c r="A266" s="96">
        <v>138</v>
      </c>
      <c r="B266" s="12"/>
      <c r="C266" s="49" t="s">
        <v>545</v>
      </c>
      <c r="D266" s="22" t="s">
        <v>546</v>
      </c>
      <c r="E266" s="22" t="s">
        <v>114</v>
      </c>
      <c r="F266" s="22" t="s">
        <v>21</v>
      </c>
      <c r="G266" s="35" t="s">
        <v>547</v>
      </c>
      <c r="H266" s="15" t="str">
        <f t="shared" ref="H266:H267" si="25">"P " &amp; A266+1</f>
        <v>P 139</v>
      </c>
      <c r="I266" s="104" t="s">
        <v>548</v>
      </c>
      <c r="J266" s="104" t="s">
        <v>1103</v>
      </c>
      <c r="K266" s="104" t="s">
        <v>1107</v>
      </c>
      <c r="L266" s="104"/>
      <c r="M266" s="104"/>
      <c r="N266" s="62" t="s">
        <v>1035</v>
      </c>
      <c r="O266" s="20" t="s">
        <v>1035</v>
      </c>
      <c r="P266" s="90" t="s">
        <v>21</v>
      </c>
      <c r="Q266" s="62" t="s">
        <v>24</v>
      </c>
      <c r="R266" s="19" t="s">
        <v>549</v>
      </c>
      <c r="S266" s="20" t="s">
        <v>24</v>
      </c>
      <c r="T266" s="14">
        <v>289</v>
      </c>
      <c r="U266" s="14">
        <v>1995</v>
      </c>
      <c r="V266" s="14">
        <v>13</v>
      </c>
      <c r="W266" s="14">
        <v>4</v>
      </c>
      <c r="X266" s="21"/>
    </row>
    <row r="267" spans="1:24" ht="93.75" customHeight="1" x14ac:dyDescent="0.25">
      <c r="A267" s="96">
        <v>139</v>
      </c>
      <c r="B267" s="12"/>
      <c r="C267" s="50"/>
      <c r="D267" s="13"/>
      <c r="E267" s="15"/>
      <c r="F267" s="15"/>
      <c r="G267" s="16"/>
      <c r="H267" s="15" t="str">
        <f t="shared" si="25"/>
        <v>P 140</v>
      </c>
      <c r="I267" s="35" t="s">
        <v>550</v>
      </c>
      <c r="J267" s="35"/>
      <c r="K267" s="35"/>
      <c r="L267" s="35"/>
      <c r="M267" s="35"/>
      <c r="N267" s="62" t="s">
        <v>1031</v>
      </c>
      <c r="O267" s="20" t="s">
        <v>1040</v>
      </c>
      <c r="P267" s="61" t="s">
        <v>21</v>
      </c>
      <c r="Q267" s="62" t="s">
        <v>142</v>
      </c>
      <c r="R267" s="19" t="s">
        <v>551</v>
      </c>
      <c r="S267" s="20" t="s">
        <v>142</v>
      </c>
      <c r="T267" s="14">
        <v>289</v>
      </c>
      <c r="U267" s="14">
        <v>1995</v>
      </c>
      <c r="V267" s="14">
        <v>38</v>
      </c>
      <c r="W267" s="14">
        <v>4</v>
      </c>
      <c r="X267" s="21" t="s">
        <v>47</v>
      </c>
    </row>
    <row r="268" spans="1:24" ht="102" x14ac:dyDescent="0.25">
      <c r="A268" s="96"/>
      <c r="B268" s="12"/>
      <c r="C268" s="50"/>
      <c r="D268" s="13"/>
      <c r="E268" s="15"/>
      <c r="F268" s="15"/>
      <c r="G268" s="16"/>
      <c r="H268" s="15" t="s">
        <v>552</v>
      </c>
      <c r="I268" s="102" t="s">
        <v>553</v>
      </c>
      <c r="J268" s="104" t="s">
        <v>1131</v>
      </c>
      <c r="K268" s="104" t="s">
        <v>1134</v>
      </c>
      <c r="L268" s="102"/>
      <c r="M268" s="102"/>
      <c r="N268" s="62" t="s">
        <v>1031</v>
      </c>
      <c r="O268" s="20" t="s">
        <v>1040</v>
      </c>
      <c r="P268" s="61" t="s">
        <v>21</v>
      </c>
      <c r="Q268" s="35" t="s">
        <v>554</v>
      </c>
      <c r="R268" s="19" t="s">
        <v>555</v>
      </c>
      <c r="S268" s="17" t="s">
        <v>24</v>
      </c>
      <c r="T268" s="14">
        <v>289</v>
      </c>
      <c r="U268" s="14">
        <v>1995</v>
      </c>
      <c r="V268" s="14">
        <v>48</v>
      </c>
      <c r="W268" s="14">
        <v>2</v>
      </c>
      <c r="X268" s="21" t="s">
        <v>104</v>
      </c>
    </row>
    <row r="269" spans="1:24" ht="63.75" x14ac:dyDescent="0.25">
      <c r="A269" s="96">
        <v>140</v>
      </c>
      <c r="B269" s="12"/>
      <c r="C269" s="50"/>
      <c r="D269" s="13"/>
      <c r="E269" s="15"/>
      <c r="F269" s="15"/>
      <c r="G269" s="16"/>
      <c r="H269" s="15" t="str">
        <f>"P " &amp; A269+2</f>
        <v>P 142</v>
      </c>
      <c r="I269" s="104" t="s">
        <v>556</v>
      </c>
      <c r="J269" s="104" t="s">
        <v>1103</v>
      </c>
      <c r="K269" s="104" t="s">
        <v>1116</v>
      </c>
      <c r="L269" s="104"/>
      <c r="M269" s="104"/>
      <c r="N269" s="62" t="s">
        <v>1035</v>
      </c>
      <c r="O269" s="20" t="s">
        <v>1035</v>
      </c>
      <c r="P269" s="91" t="s">
        <v>21</v>
      </c>
      <c r="Q269" s="62" t="s">
        <v>24</v>
      </c>
      <c r="R269" s="19" t="s">
        <v>557</v>
      </c>
      <c r="S269" s="20" t="s">
        <v>24</v>
      </c>
      <c r="T269" s="14">
        <v>289</v>
      </c>
      <c r="U269" s="14">
        <v>1995</v>
      </c>
      <c r="V269" s="14">
        <v>48</v>
      </c>
      <c r="W269" s="14">
        <v>2</v>
      </c>
      <c r="X269" s="21" t="s">
        <v>50</v>
      </c>
    </row>
    <row r="270" spans="1:24" ht="102" x14ac:dyDescent="0.25">
      <c r="A270" s="96">
        <v>141</v>
      </c>
      <c r="B270" s="38"/>
      <c r="C270" s="50"/>
      <c r="D270" s="13"/>
      <c r="E270" s="15"/>
      <c r="F270" s="13"/>
      <c r="G270" s="16"/>
      <c r="H270" s="15" t="str">
        <f t="shared" ref="H270:H279" si="26">"P " &amp; A270+2</f>
        <v>P 143</v>
      </c>
      <c r="I270" s="62" t="s">
        <v>558</v>
      </c>
      <c r="J270" s="62"/>
      <c r="K270" s="62"/>
      <c r="L270" s="62"/>
      <c r="M270" s="62"/>
      <c r="N270" s="62" t="s">
        <v>1031</v>
      </c>
      <c r="O270" s="20" t="s">
        <v>1061</v>
      </c>
      <c r="P270" s="91" t="s">
        <v>21</v>
      </c>
      <c r="Q270" s="62" t="s">
        <v>559</v>
      </c>
      <c r="R270" s="19" t="s">
        <v>560</v>
      </c>
      <c r="S270" s="20" t="s">
        <v>559</v>
      </c>
      <c r="T270" s="14">
        <v>149</v>
      </c>
      <c r="U270" s="14">
        <v>2003</v>
      </c>
      <c r="V270" s="14">
        <v>6</v>
      </c>
      <c r="W270" s="14">
        <v>1</v>
      </c>
      <c r="X270" s="21" t="s">
        <v>47</v>
      </c>
    </row>
    <row r="271" spans="1:24" ht="73.5" customHeight="1" x14ac:dyDescent="0.25">
      <c r="A271" s="96">
        <v>142</v>
      </c>
      <c r="B271" s="38"/>
      <c r="C271" s="50"/>
      <c r="D271" s="13"/>
      <c r="E271" s="15"/>
      <c r="F271" s="13"/>
      <c r="G271" s="16"/>
      <c r="H271" s="15" t="str">
        <f t="shared" si="26"/>
        <v>P 144</v>
      </c>
      <c r="I271" s="62" t="s">
        <v>561</v>
      </c>
      <c r="J271" s="62"/>
      <c r="K271" s="62"/>
      <c r="L271" s="62"/>
      <c r="M271" s="62"/>
      <c r="N271" s="62" t="s">
        <v>1031</v>
      </c>
      <c r="O271" s="20" t="s">
        <v>1061</v>
      </c>
      <c r="P271" s="91" t="s">
        <v>21</v>
      </c>
      <c r="Q271" s="62" t="s">
        <v>562</v>
      </c>
      <c r="R271" s="19" t="s">
        <v>563</v>
      </c>
      <c r="S271" s="20" t="s">
        <v>562</v>
      </c>
      <c r="T271" s="14">
        <v>149</v>
      </c>
      <c r="U271" s="14">
        <v>2003</v>
      </c>
      <c r="V271" s="14">
        <v>6</v>
      </c>
      <c r="W271" s="14">
        <v>5</v>
      </c>
      <c r="X271" s="21" t="s">
        <v>47</v>
      </c>
    </row>
    <row r="272" spans="1:24" ht="51" x14ac:dyDescent="0.25">
      <c r="A272" s="96">
        <v>143</v>
      </c>
      <c r="B272" s="38"/>
      <c r="C272" s="50"/>
      <c r="D272" s="13"/>
      <c r="E272" s="15"/>
      <c r="F272" s="13"/>
      <c r="G272" s="16"/>
      <c r="H272" s="15" t="str">
        <f t="shared" si="26"/>
        <v>P 145</v>
      </c>
      <c r="I272" s="62" t="s">
        <v>564</v>
      </c>
      <c r="J272" s="62"/>
      <c r="K272" s="62"/>
      <c r="L272" s="62"/>
      <c r="M272" s="62"/>
      <c r="N272" s="62" t="s">
        <v>1031</v>
      </c>
      <c r="O272" s="20" t="s">
        <v>1061</v>
      </c>
      <c r="P272" s="91" t="s">
        <v>21</v>
      </c>
      <c r="Q272" s="62" t="s">
        <v>63</v>
      </c>
      <c r="R272" s="19" t="s">
        <v>565</v>
      </c>
      <c r="S272" s="20" t="s">
        <v>63</v>
      </c>
      <c r="T272" s="14">
        <v>149</v>
      </c>
      <c r="U272" s="14">
        <v>2003</v>
      </c>
      <c r="V272" s="14">
        <v>28</v>
      </c>
      <c r="W272" s="14"/>
      <c r="X272" s="21" t="s">
        <v>88</v>
      </c>
    </row>
    <row r="273" spans="1:24" ht="51" x14ac:dyDescent="0.25">
      <c r="A273" s="96">
        <v>144</v>
      </c>
      <c r="B273" s="38"/>
      <c r="C273" s="50"/>
      <c r="D273" s="13"/>
      <c r="E273" s="15"/>
      <c r="F273" s="13"/>
      <c r="G273" s="16"/>
      <c r="H273" s="15" t="str">
        <f t="shared" si="26"/>
        <v>P 146</v>
      </c>
      <c r="I273" s="62" t="s">
        <v>566</v>
      </c>
      <c r="J273" s="62"/>
      <c r="K273" s="62"/>
      <c r="L273" s="62"/>
      <c r="M273" s="62"/>
      <c r="N273" s="62" t="s">
        <v>1031</v>
      </c>
      <c r="O273" s="20" t="s">
        <v>1061</v>
      </c>
      <c r="P273" s="91" t="s">
        <v>21</v>
      </c>
      <c r="Q273" s="141" t="s">
        <v>21</v>
      </c>
      <c r="R273" s="19" t="s">
        <v>567</v>
      </c>
      <c r="S273" s="14" t="s">
        <v>21</v>
      </c>
      <c r="T273" s="14">
        <v>149</v>
      </c>
      <c r="U273" s="14">
        <v>2003</v>
      </c>
      <c r="V273" s="14" t="s">
        <v>568</v>
      </c>
      <c r="W273" s="14"/>
      <c r="X273" s="21" t="s">
        <v>47</v>
      </c>
    </row>
    <row r="274" spans="1:24" ht="51" x14ac:dyDescent="0.25">
      <c r="A274" s="96">
        <v>145</v>
      </c>
      <c r="B274" s="38"/>
      <c r="C274" s="50"/>
      <c r="D274" s="13"/>
      <c r="E274" s="15"/>
      <c r="F274" s="13"/>
      <c r="G274" s="16"/>
      <c r="H274" s="15" t="str">
        <f t="shared" si="26"/>
        <v>P 147</v>
      </c>
      <c r="I274" s="42" t="s">
        <v>569</v>
      </c>
      <c r="J274" s="42"/>
      <c r="K274" s="42"/>
      <c r="L274" s="42"/>
      <c r="M274" s="42"/>
      <c r="N274" s="62" t="s">
        <v>1031</v>
      </c>
      <c r="O274" s="20" t="s">
        <v>1061</v>
      </c>
      <c r="P274" s="91" t="s">
        <v>21</v>
      </c>
      <c r="Q274" s="62" t="s">
        <v>87</v>
      </c>
      <c r="R274" s="19" t="s">
        <v>570</v>
      </c>
      <c r="S274" s="20" t="s">
        <v>87</v>
      </c>
      <c r="T274" s="14">
        <v>149</v>
      </c>
      <c r="U274" s="14">
        <v>2003</v>
      </c>
      <c r="V274" s="14">
        <v>19</v>
      </c>
      <c r="W274" s="14">
        <v>3</v>
      </c>
      <c r="X274" s="21"/>
    </row>
    <row r="275" spans="1:24" ht="51" x14ac:dyDescent="0.25">
      <c r="A275" s="96">
        <v>146</v>
      </c>
      <c r="B275" s="38"/>
      <c r="C275" s="50"/>
      <c r="D275" s="13"/>
      <c r="E275" s="15"/>
      <c r="F275" s="13"/>
      <c r="G275" s="16"/>
      <c r="H275" s="15" t="str">
        <f t="shared" si="26"/>
        <v>P 148</v>
      </c>
      <c r="I275" s="62" t="s">
        <v>571</v>
      </c>
      <c r="J275" s="62"/>
      <c r="K275" s="62"/>
      <c r="L275" s="62"/>
      <c r="M275" s="62"/>
      <c r="N275" s="62" t="s">
        <v>1031</v>
      </c>
      <c r="O275" s="20" t="s">
        <v>1061</v>
      </c>
      <c r="P275" s="91" t="s">
        <v>21</v>
      </c>
      <c r="Q275" s="141" t="s">
        <v>102</v>
      </c>
      <c r="R275" s="19" t="s">
        <v>570</v>
      </c>
      <c r="S275" s="14" t="s">
        <v>102</v>
      </c>
      <c r="T275" s="14">
        <v>149</v>
      </c>
      <c r="U275" s="14">
        <v>2003</v>
      </c>
      <c r="V275" s="14">
        <v>19</v>
      </c>
      <c r="W275" s="14">
        <v>3</v>
      </c>
      <c r="X275" s="21" t="s">
        <v>47</v>
      </c>
    </row>
    <row r="276" spans="1:24" ht="51" x14ac:dyDescent="0.25">
      <c r="A276" s="96">
        <v>147</v>
      </c>
      <c r="B276" s="38"/>
      <c r="C276" s="50"/>
      <c r="D276" s="13"/>
      <c r="E276" s="15"/>
      <c r="F276" s="13"/>
      <c r="G276" s="16"/>
      <c r="H276" s="15" t="str">
        <f t="shared" si="26"/>
        <v>P 149</v>
      </c>
      <c r="I276" s="35" t="s">
        <v>572</v>
      </c>
      <c r="J276" s="35"/>
      <c r="K276" s="35"/>
      <c r="L276" s="35"/>
      <c r="M276" s="35"/>
      <c r="N276" s="62" t="s">
        <v>1031</v>
      </c>
      <c r="O276" s="20" t="s">
        <v>1061</v>
      </c>
      <c r="P276" s="61" t="s">
        <v>21</v>
      </c>
      <c r="Q276" s="35" t="s">
        <v>21</v>
      </c>
      <c r="R276" s="19" t="s">
        <v>573</v>
      </c>
      <c r="S276" s="20" t="s">
        <v>21</v>
      </c>
      <c r="T276" s="14">
        <v>149</v>
      </c>
      <c r="U276" s="14">
        <v>2003</v>
      </c>
      <c r="V276" s="14">
        <v>20</v>
      </c>
      <c r="W276" s="14">
        <v>1</v>
      </c>
      <c r="X276" s="21" t="s">
        <v>47</v>
      </c>
    </row>
    <row r="277" spans="1:24" ht="51" x14ac:dyDescent="0.25">
      <c r="A277" s="96">
        <v>148</v>
      </c>
      <c r="B277" s="38"/>
      <c r="C277" s="50"/>
      <c r="D277" s="13"/>
      <c r="E277" s="15"/>
      <c r="F277" s="13"/>
      <c r="G277" s="16"/>
      <c r="H277" s="15" t="str">
        <f t="shared" si="26"/>
        <v>P 150</v>
      </c>
      <c r="I277" s="62" t="s">
        <v>574</v>
      </c>
      <c r="J277" s="62"/>
      <c r="K277" s="62"/>
      <c r="L277" s="62"/>
      <c r="M277" s="62"/>
      <c r="N277" s="62" t="s">
        <v>1031</v>
      </c>
      <c r="O277" s="20" t="s">
        <v>1061</v>
      </c>
      <c r="P277" s="91" t="s">
        <v>21</v>
      </c>
      <c r="Q277" s="141" t="s">
        <v>21</v>
      </c>
      <c r="R277" s="19" t="s">
        <v>575</v>
      </c>
      <c r="S277" s="14" t="s">
        <v>21</v>
      </c>
      <c r="T277" s="14">
        <v>149</v>
      </c>
      <c r="U277" s="14">
        <v>2003</v>
      </c>
      <c r="V277" s="14">
        <v>18</v>
      </c>
      <c r="W277" s="14">
        <v>2</v>
      </c>
      <c r="X277" s="21" t="s">
        <v>47</v>
      </c>
    </row>
    <row r="278" spans="1:24" ht="63.75" x14ac:dyDescent="0.25">
      <c r="A278" s="96">
        <v>149</v>
      </c>
      <c r="B278" s="38"/>
      <c r="C278" s="50"/>
      <c r="D278" s="13"/>
      <c r="E278" s="15"/>
      <c r="F278" s="13"/>
      <c r="G278" s="16"/>
      <c r="H278" s="15" t="str">
        <f t="shared" si="26"/>
        <v>P 151</v>
      </c>
      <c r="I278" s="62" t="s">
        <v>576</v>
      </c>
      <c r="J278" s="62"/>
      <c r="K278" s="62"/>
      <c r="L278" s="62"/>
      <c r="M278" s="62"/>
      <c r="N278" s="62" t="s">
        <v>1035</v>
      </c>
      <c r="O278" s="20" t="s">
        <v>1035</v>
      </c>
      <c r="P278" s="91" t="s">
        <v>21</v>
      </c>
      <c r="Q278" s="62" t="s">
        <v>153</v>
      </c>
      <c r="R278" s="19" t="s">
        <v>577</v>
      </c>
      <c r="S278" s="20" t="s">
        <v>153</v>
      </c>
      <c r="T278" s="14">
        <v>149</v>
      </c>
      <c r="U278" s="14">
        <v>2003</v>
      </c>
      <c r="V278" s="14">
        <v>27</v>
      </c>
      <c r="W278" s="14"/>
      <c r="X278" s="21" t="s">
        <v>50</v>
      </c>
    </row>
    <row r="279" spans="1:24" ht="51" x14ac:dyDescent="0.25">
      <c r="A279" s="96">
        <v>150</v>
      </c>
      <c r="B279" s="38"/>
      <c r="C279" s="50"/>
      <c r="D279" s="13"/>
      <c r="E279" s="15"/>
      <c r="F279" s="13"/>
      <c r="G279" s="16"/>
      <c r="H279" s="15" t="str">
        <f t="shared" si="26"/>
        <v>P 152</v>
      </c>
      <c r="I279" s="62" t="s">
        <v>578</v>
      </c>
      <c r="J279" s="62"/>
      <c r="K279" s="62"/>
      <c r="L279" s="62"/>
      <c r="M279" s="62"/>
      <c r="N279" s="62" t="s">
        <v>1031</v>
      </c>
      <c r="O279" s="20" t="s">
        <v>1061</v>
      </c>
      <c r="P279" s="91" t="s">
        <v>21</v>
      </c>
      <c r="Q279" s="141" t="s">
        <v>21</v>
      </c>
      <c r="R279" s="19" t="s">
        <v>579</v>
      </c>
      <c r="S279" s="14" t="s">
        <v>21</v>
      </c>
      <c r="T279" s="14">
        <v>149</v>
      </c>
      <c r="U279" s="14">
        <v>2003</v>
      </c>
      <c r="V279" s="14">
        <v>29</v>
      </c>
      <c r="W279" s="14">
        <v>2</v>
      </c>
      <c r="X279" s="21" t="s">
        <v>54</v>
      </c>
    </row>
    <row r="280" spans="1:24" ht="51" x14ac:dyDescent="0.25">
      <c r="A280" s="96">
        <v>152</v>
      </c>
      <c r="B280" s="38"/>
      <c r="C280" s="50"/>
      <c r="D280" s="13"/>
      <c r="E280" s="15"/>
      <c r="F280" s="13"/>
      <c r="G280" s="16"/>
      <c r="H280" s="15" t="str">
        <f>"P " &amp; A280+1</f>
        <v>P 153</v>
      </c>
      <c r="I280" s="62" t="s">
        <v>580</v>
      </c>
      <c r="J280" s="62"/>
      <c r="K280" s="62"/>
      <c r="L280" s="62"/>
      <c r="M280" s="62"/>
      <c r="N280" s="62" t="s">
        <v>1031</v>
      </c>
      <c r="O280" s="20" t="s">
        <v>1061</v>
      </c>
      <c r="P280" s="91" t="s">
        <v>21</v>
      </c>
      <c r="Q280" s="62" t="s">
        <v>102</v>
      </c>
      <c r="R280" s="19" t="s">
        <v>581</v>
      </c>
      <c r="S280" s="14" t="s">
        <v>102</v>
      </c>
      <c r="T280" s="14">
        <v>149</v>
      </c>
      <c r="U280" s="14">
        <v>2003</v>
      </c>
      <c r="V280" s="14">
        <v>30</v>
      </c>
      <c r="W280" s="14">
        <v>2</v>
      </c>
      <c r="X280" s="21" t="s">
        <v>28</v>
      </c>
    </row>
    <row r="281" spans="1:24" ht="51" x14ac:dyDescent="0.25">
      <c r="A281" s="96">
        <v>153</v>
      </c>
      <c r="B281" s="38"/>
      <c r="C281" s="50"/>
      <c r="D281" s="13"/>
      <c r="E281" s="15"/>
      <c r="F281" s="13"/>
      <c r="G281" s="16"/>
      <c r="H281" s="15" t="str">
        <f t="shared" ref="H281:H288" si="27">"P " &amp; A281+1</f>
        <v>P 154</v>
      </c>
      <c r="I281" s="62" t="s">
        <v>582</v>
      </c>
      <c r="J281" s="62"/>
      <c r="K281" s="62"/>
      <c r="L281" s="62"/>
      <c r="M281" s="62"/>
      <c r="N281" s="62" t="s">
        <v>1031</v>
      </c>
      <c r="O281" s="20" t="s">
        <v>1061</v>
      </c>
      <c r="P281" s="91" t="s">
        <v>21</v>
      </c>
      <c r="Q281" s="62" t="s">
        <v>102</v>
      </c>
      <c r="R281" s="19" t="s">
        <v>583</v>
      </c>
      <c r="S281" s="14" t="s">
        <v>102</v>
      </c>
      <c r="T281" s="14">
        <v>149</v>
      </c>
      <c r="U281" s="14">
        <v>2003</v>
      </c>
      <c r="V281" s="14">
        <v>30</v>
      </c>
      <c r="W281" s="14">
        <v>2</v>
      </c>
      <c r="X281" s="21" t="s">
        <v>88</v>
      </c>
    </row>
    <row r="282" spans="1:24" ht="51" x14ac:dyDescent="0.25">
      <c r="A282" s="96">
        <v>154</v>
      </c>
      <c r="B282" s="38"/>
      <c r="C282" s="50"/>
      <c r="D282" s="13"/>
      <c r="E282" s="15"/>
      <c r="F282" s="13"/>
      <c r="G282" s="16"/>
      <c r="H282" s="15" t="str">
        <f t="shared" si="27"/>
        <v>P 155</v>
      </c>
      <c r="I282" s="62" t="s">
        <v>584</v>
      </c>
      <c r="J282" s="62"/>
      <c r="K282" s="62"/>
      <c r="L282" s="62"/>
      <c r="M282" s="62"/>
      <c r="N282" s="62" t="s">
        <v>1031</v>
      </c>
      <c r="O282" s="20" t="s">
        <v>1061</v>
      </c>
      <c r="P282" s="91" t="s">
        <v>21</v>
      </c>
      <c r="Q282" s="62" t="s">
        <v>102</v>
      </c>
      <c r="R282" s="19" t="s">
        <v>585</v>
      </c>
      <c r="S282" s="14" t="s">
        <v>102</v>
      </c>
      <c r="T282" s="14">
        <v>149</v>
      </c>
      <c r="U282" s="14">
        <v>2003</v>
      </c>
      <c r="V282" s="14">
        <v>30</v>
      </c>
      <c r="W282" s="14">
        <v>2</v>
      </c>
      <c r="X282" s="21" t="s">
        <v>74</v>
      </c>
    </row>
    <row r="283" spans="1:24" ht="51" x14ac:dyDescent="0.25">
      <c r="A283" s="96">
        <v>155</v>
      </c>
      <c r="B283" s="38"/>
      <c r="C283" s="50"/>
      <c r="D283" s="13"/>
      <c r="E283" s="15"/>
      <c r="F283" s="13"/>
      <c r="G283" s="16"/>
      <c r="H283" s="15" t="str">
        <f t="shared" si="27"/>
        <v>P 156</v>
      </c>
      <c r="I283" s="62" t="s">
        <v>586</v>
      </c>
      <c r="J283" s="62"/>
      <c r="K283" s="62"/>
      <c r="L283" s="62"/>
      <c r="M283" s="62"/>
      <c r="N283" s="62" t="s">
        <v>1031</v>
      </c>
      <c r="O283" s="20" t="s">
        <v>1061</v>
      </c>
      <c r="P283" s="91" t="s">
        <v>21</v>
      </c>
      <c r="Q283" s="62" t="s">
        <v>102</v>
      </c>
      <c r="R283" s="19" t="s">
        <v>587</v>
      </c>
      <c r="S283" s="14" t="s">
        <v>102</v>
      </c>
      <c r="T283" s="14">
        <v>149</v>
      </c>
      <c r="U283" s="14">
        <v>2003</v>
      </c>
      <c r="V283" s="14">
        <v>30</v>
      </c>
      <c r="W283" s="14">
        <v>2</v>
      </c>
      <c r="X283" s="21" t="s">
        <v>80</v>
      </c>
    </row>
    <row r="284" spans="1:24" ht="63.75" x14ac:dyDescent="0.25">
      <c r="A284" s="96">
        <v>156</v>
      </c>
      <c r="B284" s="12"/>
      <c r="C284" s="13"/>
      <c r="D284" s="13"/>
      <c r="E284" s="15"/>
      <c r="F284" s="15"/>
      <c r="G284" s="16"/>
      <c r="H284" s="15" t="str">
        <f t="shared" si="27"/>
        <v>P 157</v>
      </c>
      <c r="I284" s="62" t="s">
        <v>588</v>
      </c>
      <c r="J284" s="62"/>
      <c r="K284" s="62"/>
      <c r="L284" s="62"/>
      <c r="M284" s="62"/>
      <c r="N284" s="62" t="s">
        <v>1032</v>
      </c>
      <c r="O284" s="20" t="s">
        <v>1041</v>
      </c>
      <c r="P284" s="91" t="s">
        <v>21</v>
      </c>
      <c r="Q284" s="62" t="s">
        <v>24</v>
      </c>
      <c r="R284" s="19" t="s">
        <v>589</v>
      </c>
      <c r="S284" s="20" t="s">
        <v>49</v>
      </c>
      <c r="T284" s="14">
        <v>289</v>
      </c>
      <c r="U284" s="14">
        <v>1995</v>
      </c>
      <c r="V284" s="14">
        <v>37</v>
      </c>
      <c r="W284" s="14">
        <v>5</v>
      </c>
      <c r="X284" s="21" t="s">
        <v>47</v>
      </c>
    </row>
    <row r="285" spans="1:24" ht="51" x14ac:dyDescent="0.25">
      <c r="A285" s="96">
        <v>157</v>
      </c>
      <c r="B285" s="38"/>
      <c r="C285" s="51"/>
      <c r="D285" s="13"/>
      <c r="E285" s="17"/>
      <c r="F285" s="13"/>
      <c r="G285" s="32"/>
      <c r="H285" s="17" t="str">
        <f t="shared" si="27"/>
        <v>P 158</v>
      </c>
      <c r="I285" s="62" t="s">
        <v>590</v>
      </c>
      <c r="J285" s="62"/>
      <c r="K285" s="62"/>
      <c r="L285" s="62"/>
      <c r="M285" s="62"/>
      <c r="N285" s="62" t="s">
        <v>1031</v>
      </c>
      <c r="O285" s="20" t="s">
        <v>1061</v>
      </c>
      <c r="P285" s="91" t="s">
        <v>21</v>
      </c>
      <c r="Q285" s="62" t="s">
        <v>102</v>
      </c>
      <c r="R285" s="19" t="s">
        <v>591</v>
      </c>
      <c r="S285" s="14" t="s">
        <v>102</v>
      </c>
      <c r="T285" s="14">
        <v>149</v>
      </c>
      <c r="U285" s="14">
        <v>2003</v>
      </c>
      <c r="V285" s="14">
        <v>30</v>
      </c>
      <c r="W285" s="14">
        <v>2</v>
      </c>
      <c r="X285" s="21" t="s">
        <v>85</v>
      </c>
    </row>
    <row r="286" spans="1:24" ht="178.5" x14ac:dyDescent="0.25">
      <c r="A286" s="96">
        <v>158</v>
      </c>
      <c r="B286" s="12"/>
      <c r="C286" s="22" t="s">
        <v>285</v>
      </c>
      <c r="D286" s="22" t="s">
        <v>592</v>
      </c>
      <c r="E286" s="22" t="s">
        <v>593</v>
      </c>
      <c r="F286" s="22" t="s">
        <v>21</v>
      </c>
      <c r="G286" s="35" t="s">
        <v>594</v>
      </c>
      <c r="H286" s="137" t="str">
        <f t="shared" si="27"/>
        <v>P 159</v>
      </c>
      <c r="I286" s="102" t="s">
        <v>595</v>
      </c>
      <c r="J286" s="105" t="s">
        <v>1110</v>
      </c>
      <c r="K286" s="105" t="s">
        <v>1140</v>
      </c>
      <c r="L286" s="105"/>
      <c r="M286" s="105"/>
      <c r="N286" s="40" t="s">
        <v>1030</v>
      </c>
      <c r="O286" s="15" t="s">
        <v>1036</v>
      </c>
      <c r="P286" s="61" t="s">
        <v>21</v>
      </c>
      <c r="Q286" s="35" t="s">
        <v>30</v>
      </c>
      <c r="R286" s="19" t="s">
        <v>596</v>
      </c>
      <c r="S286" s="20" t="s">
        <v>30</v>
      </c>
      <c r="T286" s="14">
        <v>289</v>
      </c>
      <c r="U286" s="14">
        <v>1995</v>
      </c>
      <c r="V286" s="14">
        <v>49</v>
      </c>
      <c r="W286" s="14">
        <v>3</v>
      </c>
      <c r="X286" s="21" t="s">
        <v>28</v>
      </c>
    </row>
    <row r="287" spans="1:24" ht="127.5" x14ac:dyDescent="0.25">
      <c r="A287" s="96"/>
      <c r="B287" s="12"/>
      <c r="C287" s="15"/>
      <c r="D287" s="15"/>
      <c r="E287" s="15"/>
      <c r="F287" s="15"/>
      <c r="G287" s="40"/>
      <c r="H287" s="15"/>
      <c r="I287" s="101"/>
      <c r="J287" s="101"/>
      <c r="K287" s="101"/>
      <c r="L287" s="101"/>
      <c r="M287" s="101"/>
      <c r="N287" s="42"/>
      <c r="O287" s="17"/>
      <c r="P287" s="25"/>
      <c r="Q287" s="32"/>
      <c r="R287" s="19" t="s">
        <v>917</v>
      </c>
      <c r="S287" s="14" t="s">
        <v>21</v>
      </c>
      <c r="T287" s="14">
        <v>289</v>
      </c>
      <c r="U287" s="14">
        <v>1995</v>
      </c>
      <c r="V287" s="14">
        <v>14</v>
      </c>
      <c r="W287" s="14">
        <v>2</v>
      </c>
      <c r="X287" s="21"/>
    </row>
    <row r="288" spans="1:24" ht="146.25" customHeight="1" x14ac:dyDescent="0.25">
      <c r="A288" s="96">
        <v>159</v>
      </c>
      <c r="B288" s="12"/>
      <c r="C288" s="15"/>
      <c r="D288" s="15"/>
      <c r="E288" s="15"/>
      <c r="F288" s="15"/>
      <c r="G288" s="40"/>
      <c r="H288" s="137" t="str">
        <f t="shared" si="27"/>
        <v>P 160</v>
      </c>
      <c r="I288" s="102" t="s">
        <v>597</v>
      </c>
      <c r="J288" s="105" t="s">
        <v>1110</v>
      </c>
      <c r="K288" s="105" t="s">
        <v>1111</v>
      </c>
      <c r="L288" s="105"/>
      <c r="M288" s="105"/>
      <c r="N288" s="40" t="s">
        <v>1030</v>
      </c>
      <c r="O288" s="20" t="s">
        <v>1062</v>
      </c>
      <c r="P288" s="61" t="s">
        <v>30</v>
      </c>
      <c r="Q288" s="35" t="s">
        <v>598</v>
      </c>
      <c r="R288" s="19" t="s">
        <v>599</v>
      </c>
      <c r="S288" s="20" t="s">
        <v>24</v>
      </c>
      <c r="T288" s="14">
        <v>289</v>
      </c>
      <c r="U288" s="14">
        <v>1995</v>
      </c>
      <c r="V288" s="14">
        <v>48</v>
      </c>
      <c r="W288" s="14">
        <v>2</v>
      </c>
      <c r="X288" s="21" t="s">
        <v>54</v>
      </c>
    </row>
    <row r="289" spans="1:24" ht="51" x14ac:dyDescent="0.25">
      <c r="A289" s="96"/>
      <c r="B289" s="12"/>
      <c r="C289" s="15"/>
      <c r="D289" s="15"/>
      <c r="E289" s="15"/>
      <c r="F289" s="15"/>
      <c r="G289" s="40"/>
      <c r="H289" s="15"/>
      <c r="I289" s="103"/>
      <c r="J289" s="103"/>
      <c r="K289" s="103"/>
      <c r="L289" s="103"/>
      <c r="M289" s="103"/>
      <c r="N289" s="40"/>
      <c r="O289" s="15"/>
      <c r="P289" s="15"/>
      <c r="Q289" s="40"/>
      <c r="R289" s="19" t="s">
        <v>600</v>
      </c>
      <c r="S289" s="20" t="s">
        <v>76</v>
      </c>
      <c r="T289" s="14">
        <v>289</v>
      </c>
      <c r="U289" s="14">
        <v>1995</v>
      </c>
      <c r="V289" s="14" t="s">
        <v>36</v>
      </c>
      <c r="W289" s="14">
        <v>2</v>
      </c>
      <c r="X289" s="21" t="s">
        <v>50</v>
      </c>
    </row>
    <row r="290" spans="1:24" ht="51" x14ac:dyDescent="0.25">
      <c r="A290" s="96"/>
      <c r="B290" s="12"/>
      <c r="C290" s="15"/>
      <c r="D290" s="15"/>
      <c r="E290" s="15"/>
      <c r="F290" s="15"/>
      <c r="G290" s="40"/>
      <c r="H290" s="15"/>
      <c r="I290" s="103"/>
      <c r="J290" s="103"/>
      <c r="K290" s="103"/>
      <c r="L290" s="103"/>
      <c r="M290" s="103"/>
      <c r="N290" s="40"/>
      <c r="O290" s="15"/>
      <c r="P290" s="15"/>
      <c r="Q290" s="40"/>
      <c r="R290" s="19" t="s">
        <v>601</v>
      </c>
      <c r="S290" s="20" t="s">
        <v>76</v>
      </c>
      <c r="T290" s="14">
        <v>289</v>
      </c>
      <c r="U290" s="14">
        <v>1995</v>
      </c>
      <c r="V290" s="14" t="s">
        <v>36</v>
      </c>
      <c r="W290" s="14">
        <v>2</v>
      </c>
      <c r="X290" s="21" t="s">
        <v>54</v>
      </c>
    </row>
    <row r="291" spans="1:24" ht="127.5" x14ac:dyDescent="0.25">
      <c r="A291" s="96"/>
      <c r="B291" s="12"/>
      <c r="C291" s="15"/>
      <c r="D291" s="15"/>
      <c r="E291" s="15"/>
      <c r="F291" s="15"/>
      <c r="G291" s="40"/>
      <c r="H291" s="15"/>
      <c r="I291" s="101"/>
      <c r="J291" s="101"/>
      <c r="K291" s="101"/>
      <c r="L291" s="101"/>
      <c r="M291" s="101"/>
      <c r="N291" s="42"/>
      <c r="O291" s="17"/>
      <c r="P291" s="17"/>
      <c r="Q291" s="42"/>
      <c r="R291" s="19" t="s">
        <v>917</v>
      </c>
      <c r="S291" s="14" t="s">
        <v>21</v>
      </c>
      <c r="T291" s="14">
        <v>289</v>
      </c>
      <c r="U291" s="14">
        <v>1995</v>
      </c>
      <c r="V291" s="14">
        <v>14</v>
      </c>
      <c r="W291" s="14">
        <v>2</v>
      </c>
      <c r="X291" s="21"/>
    </row>
    <row r="292" spans="1:24" ht="140.25" x14ac:dyDescent="0.25">
      <c r="A292" s="96">
        <v>160</v>
      </c>
      <c r="B292" s="12"/>
      <c r="C292" s="15"/>
      <c r="D292" s="15"/>
      <c r="E292" s="15"/>
      <c r="F292" s="15"/>
      <c r="G292" s="40"/>
      <c r="H292" s="137" t="str">
        <f t="shared" ref="H292" si="28">"P " &amp; A292+1</f>
        <v>P 161</v>
      </c>
      <c r="I292" s="102" t="s">
        <v>602</v>
      </c>
      <c r="J292" s="105" t="s">
        <v>1110</v>
      </c>
      <c r="K292" s="105" t="s">
        <v>1111</v>
      </c>
      <c r="L292" s="105"/>
      <c r="M292" s="105"/>
      <c r="N292" s="40" t="s">
        <v>1030</v>
      </c>
      <c r="O292" s="22" t="s">
        <v>1062</v>
      </c>
      <c r="P292" s="61" t="s">
        <v>30</v>
      </c>
      <c r="Q292" s="35" t="s">
        <v>542</v>
      </c>
      <c r="R292" s="19" t="s">
        <v>603</v>
      </c>
      <c r="S292" s="20" t="s">
        <v>30</v>
      </c>
      <c r="T292" s="14">
        <v>289</v>
      </c>
      <c r="U292" s="14">
        <v>1995</v>
      </c>
      <c r="V292" s="14">
        <v>49</v>
      </c>
      <c r="W292" s="14">
        <v>3</v>
      </c>
      <c r="X292" s="21" t="s">
        <v>74</v>
      </c>
    </row>
    <row r="293" spans="1:24" ht="51" x14ac:dyDescent="0.25">
      <c r="A293" s="96"/>
      <c r="B293" s="12"/>
      <c r="C293" s="15"/>
      <c r="D293" s="15"/>
      <c r="E293" s="15"/>
      <c r="F293" s="15"/>
      <c r="G293" s="40"/>
      <c r="H293" s="15"/>
      <c r="I293" s="103"/>
      <c r="J293" s="103"/>
      <c r="K293" s="103"/>
      <c r="L293" s="103"/>
      <c r="M293" s="103"/>
      <c r="N293" s="40"/>
      <c r="O293" s="15"/>
      <c r="P293" s="15"/>
      <c r="Q293" s="40"/>
      <c r="R293" s="19" t="s">
        <v>604</v>
      </c>
      <c r="S293" s="20" t="s">
        <v>76</v>
      </c>
      <c r="T293" s="14">
        <v>289</v>
      </c>
      <c r="U293" s="14">
        <v>1995</v>
      </c>
      <c r="V293" s="14" t="s">
        <v>36</v>
      </c>
      <c r="W293" s="14">
        <v>2</v>
      </c>
      <c r="X293" s="21" t="s">
        <v>88</v>
      </c>
    </row>
    <row r="294" spans="1:24" ht="127.5" x14ac:dyDescent="0.25">
      <c r="A294" s="96"/>
      <c r="B294" s="12"/>
      <c r="C294" s="15"/>
      <c r="D294" s="15"/>
      <c r="E294" s="15"/>
      <c r="F294" s="15"/>
      <c r="G294" s="40"/>
      <c r="H294" s="15"/>
      <c r="I294" s="101"/>
      <c r="J294" s="101"/>
      <c r="K294" s="101"/>
      <c r="L294" s="101"/>
      <c r="M294" s="101"/>
      <c r="N294" s="42"/>
      <c r="O294" s="17"/>
      <c r="P294" s="17"/>
      <c r="Q294" s="42"/>
      <c r="R294" s="19" t="s">
        <v>917</v>
      </c>
      <c r="S294" s="14" t="s">
        <v>21</v>
      </c>
      <c r="T294" s="14">
        <v>289</v>
      </c>
      <c r="U294" s="14">
        <v>1995</v>
      </c>
      <c r="V294" s="14">
        <v>14</v>
      </c>
      <c r="W294" s="14">
        <v>2</v>
      </c>
      <c r="X294" s="21"/>
    </row>
    <row r="295" spans="1:24" ht="242.25" x14ac:dyDescent="0.25">
      <c r="A295" s="96">
        <v>161</v>
      </c>
      <c r="B295" s="38"/>
      <c r="C295" s="15"/>
      <c r="D295" s="15"/>
      <c r="E295" s="15"/>
      <c r="F295" s="13"/>
      <c r="G295" s="40"/>
      <c r="H295" s="137" t="str">
        <f t="shared" ref="H295" si="29">"P " &amp; A295+1</f>
        <v>P 162</v>
      </c>
      <c r="I295" s="102" t="s">
        <v>605</v>
      </c>
      <c r="J295" s="105" t="s">
        <v>1110</v>
      </c>
      <c r="K295" s="105" t="s">
        <v>1141</v>
      </c>
      <c r="L295" s="105"/>
      <c r="M295" s="105"/>
      <c r="N295" s="40" t="s">
        <v>1035</v>
      </c>
      <c r="O295" s="15" t="s">
        <v>1035</v>
      </c>
      <c r="P295" s="61" t="s">
        <v>109</v>
      </c>
      <c r="Q295" s="35" t="s">
        <v>606</v>
      </c>
      <c r="R295" s="19" t="s">
        <v>607</v>
      </c>
      <c r="S295" s="20" t="s">
        <v>606</v>
      </c>
      <c r="T295" s="14">
        <v>114</v>
      </c>
      <c r="U295" s="14">
        <v>1992</v>
      </c>
      <c r="V295" s="14">
        <v>6</v>
      </c>
      <c r="W295" s="14">
        <v>3</v>
      </c>
      <c r="X295" s="21"/>
    </row>
    <row r="296" spans="1:24" ht="204" x14ac:dyDescent="0.25">
      <c r="A296" s="96"/>
      <c r="B296" s="38"/>
      <c r="C296" s="15"/>
      <c r="D296" s="15"/>
      <c r="E296" s="15"/>
      <c r="F296" s="13"/>
      <c r="G296" s="40"/>
      <c r="H296" s="15"/>
      <c r="I296" s="101"/>
      <c r="J296" s="101"/>
      <c r="K296" s="101"/>
      <c r="L296" s="101"/>
      <c r="M296" s="101"/>
      <c r="N296" s="42"/>
      <c r="O296" s="17"/>
      <c r="P296" s="17"/>
      <c r="Q296" s="42"/>
      <c r="R296" s="19" t="s">
        <v>608</v>
      </c>
      <c r="S296" s="20" t="s">
        <v>606</v>
      </c>
      <c r="T296" s="14">
        <v>114</v>
      </c>
      <c r="U296" s="14">
        <v>1992</v>
      </c>
      <c r="V296" s="14">
        <v>6</v>
      </c>
      <c r="W296" s="14">
        <v>4</v>
      </c>
      <c r="X296" s="21"/>
    </row>
    <row r="297" spans="1:24" ht="63.75" x14ac:dyDescent="0.25">
      <c r="A297" s="96">
        <v>162</v>
      </c>
      <c r="B297" s="38"/>
      <c r="C297" s="15"/>
      <c r="D297" s="15"/>
      <c r="E297" s="15"/>
      <c r="F297" s="13"/>
      <c r="G297" s="40"/>
      <c r="H297" s="15" t="str">
        <f t="shared" ref="H297:H301" si="30">"P " &amp; A297+1</f>
        <v>P 163</v>
      </c>
      <c r="I297" s="62" t="s">
        <v>609</v>
      </c>
      <c r="J297" s="62"/>
      <c r="K297" s="62"/>
      <c r="L297" s="62"/>
      <c r="M297" s="62"/>
      <c r="N297" s="62" t="s">
        <v>1035</v>
      </c>
      <c r="O297" s="20" t="s">
        <v>1035</v>
      </c>
      <c r="P297" s="91" t="s">
        <v>109</v>
      </c>
      <c r="Q297" s="62" t="s">
        <v>610</v>
      </c>
      <c r="R297" s="19" t="s">
        <v>611</v>
      </c>
      <c r="S297" s="20" t="s">
        <v>610</v>
      </c>
      <c r="T297" s="14">
        <v>114</v>
      </c>
      <c r="U297" s="14">
        <v>1992</v>
      </c>
      <c r="V297" s="14">
        <v>71</v>
      </c>
      <c r="W297" s="14">
        <v>1</v>
      </c>
      <c r="X297" s="21" t="s">
        <v>47</v>
      </c>
    </row>
    <row r="298" spans="1:24" ht="95.25" customHeight="1" x14ac:dyDescent="0.25">
      <c r="A298" s="96">
        <v>163</v>
      </c>
      <c r="B298" s="38"/>
      <c r="C298" s="15"/>
      <c r="D298" s="15"/>
      <c r="E298" s="15"/>
      <c r="F298" s="13"/>
      <c r="G298" s="40"/>
      <c r="H298" s="15" t="str">
        <f t="shared" si="30"/>
        <v>P 164</v>
      </c>
      <c r="I298" s="62" t="s">
        <v>612</v>
      </c>
      <c r="J298" s="62"/>
      <c r="K298" s="62"/>
      <c r="L298" s="62"/>
      <c r="M298" s="62"/>
      <c r="N298" s="62" t="s">
        <v>1035</v>
      </c>
      <c r="O298" s="20" t="s">
        <v>1035</v>
      </c>
      <c r="P298" s="91" t="s">
        <v>109</v>
      </c>
      <c r="Q298" s="62" t="s">
        <v>63</v>
      </c>
      <c r="R298" s="19" t="s">
        <v>613</v>
      </c>
      <c r="S298" s="20" t="s">
        <v>63</v>
      </c>
      <c r="T298" s="14">
        <v>114</v>
      </c>
      <c r="U298" s="14">
        <v>1992</v>
      </c>
      <c r="V298" s="14" t="s">
        <v>253</v>
      </c>
      <c r="W298" s="14">
        <v>8</v>
      </c>
      <c r="X298" s="21" t="s">
        <v>47</v>
      </c>
    </row>
    <row r="299" spans="1:24" ht="63.75" x14ac:dyDescent="0.25">
      <c r="A299" s="96">
        <v>164</v>
      </c>
      <c r="B299" s="38"/>
      <c r="C299" s="15"/>
      <c r="D299" s="15"/>
      <c r="E299" s="15"/>
      <c r="F299" s="13"/>
      <c r="G299" s="40"/>
      <c r="H299" s="15" t="str">
        <f t="shared" si="30"/>
        <v>P 165</v>
      </c>
      <c r="I299" s="62" t="s">
        <v>614</v>
      </c>
      <c r="J299" s="62"/>
      <c r="K299" s="62"/>
      <c r="L299" s="62"/>
      <c r="M299" s="62"/>
      <c r="N299" s="62" t="s">
        <v>1030</v>
      </c>
      <c r="O299" s="20" t="s">
        <v>1062</v>
      </c>
      <c r="P299" s="91" t="s">
        <v>109</v>
      </c>
      <c r="Q299" s="62" t="s">
        <v>403</v>
      </c>
      <c r="R299" s="19" t="s">
        <v>615</v>
      </c>
      <c r="S299" s="20" t="s">
        <v>403</v>
      </c>
      <c r="T299" s="14">
        <v>114</v>
      </c>
      <c r="U299" s="14">
        <v>1992</v>
      </c>
      <c r="V299" s="14">
        <v>44</v>
      </c>
      <c r="W299" s="14">
        <v>1</v>
      </c>
      <c r="X299" s="21"/>
    </row>
    <row r="300" spans="1:24" ht="76.5" x14ac:dyDescent="0.25">
      <c r="A300" s="96">
        <v>165</v>
      </c>
      <c r="B300" s="38"/>
      <c r="C300" s="17"/>
      <c r="D300" s="15"/>
      <c r="E300" s="17"/>
      <c r="F300" s="13"/>
      <c r="G300" s="42"/>
      <c r="H300" s="17" t="str">
        <f t="shared" si="30"/>
        <v>P 166</v>
      </c>
      <c r="I300" s="62" t="s">
        <v>616</v>
      </c>
      <c r="J300" s="62"/>
      <c r="K300" s="62"/>
      <c r="L300" s="62"/>
      <c r="M300" s="62"/>
      <c r="N300" s="62" t="s">
        <v>1030</v>
      </c>
      <c r="O300" s="20" t="s">
        <v>1036</v>
      </c>
      <c r="P300" s="91" t="s">
        <v>109</v>
      </c>
      <c r="Q300" s="62" t="s">
        <v>63</v>
      </c>
      <c r="R300" s="19" t="s">
        <v>286</v>
      </c>
      <c r="S300" s="20" t="s">
        <v>63</v>
      </c>
      <c r="T300" s="14">
        <v>114</v>
      </c>
      <c r="U300" s="14">
        <v>1992</v>
      </c>
      <c r="V300" s="14" t="s">
        <v>253</v>
      </c>
      <c r="W300" s="14">
        <v>4</v>
      </c>
      <c r="X300" s="21" t="s">
        <v>50</v>
      </c>
    </row>
    <row r="301" spans="1:24" ht="63.75" x14ac:dyDescent="0.25">
      <c r="A301" s="96">
        <v>166</v>
      </c>
      <c r="B301" s="12"/>
      <c r="C301" s="22" t="s">
        <v>617</v>
      </c>
      <c r="D301" s="22" t="s">
        <v>618</v>
      </c>
      <c r="E301" s="22" t="s">
        <v>539</v>
      </c>
      <c r="F301" s="22" t="s">
        <v>21</v>
      </c>
      <c r="G301" s="35" t="s">
        <v>619</v>
      </c>
      <c r="H301" s="22" t="str">
        <f t="shared" si="30"/>
        <v>P 167</v>
      </c>
      <c r="I301" s="35" t="s">
        <v>620</v>
      </c>
      <c r="J301" s="22"/>
      <c r="K301" s="22"/>
      <c r="L301" s="40"/>
      <c r="M301" s="40"/>
      <c r="N301" s="40" t="s">
        <v>1033</v>
      </c>
      <c r="O301" s="15" t="s">
        <v>1045</v>
      </c>
      <c r="P301" s="61" t="s">
        <v>21</v>
      </c>
      <c r="Q301" s="35" t="s">
        <v>619</v>
      </c>
      <c r="R301" s="19" t="s">
        <v>621</v>
      </c>
      <c r="S301" s="14" t="s">
        <v>21</v>
      </c>
      <c r="T301" s="14">
        <v>289</v>
      </c>
      <c r="U301" s="14">
        <v>1995</v>
      </c>
      <c r="V301" s="14" t="s">
        <v>622</v>
      </c>
      <c r="W301" s="14">
        <v>1</v>
      </c>
      <c r="X301" s="21" t="s">
        <v>47</v>
      </c>
    </row>
    <row r="302" spans="1:24" ht="25.5" x14ac:dyDescent="0.25">
      <c r="A302" s="96"/>
      <c r="B302" s="12"/>
      <c r="C302" s="15"/>
      <c r="D302" s="15"/>
      <c r="E302" s="15"/>
      <c r="F302" s="15"/>
      <c r="G302" s="15"/>
      <c r="H302" s="89"/>
      <c r="I302" s="15"/>
      <c r="J302" s="15"/>
      <c r="K302" s="130"/>
      <c r="L302" s="131"/>
      <c r="M302" s="88"/>
      <c r="N302" s="40"/>
      <c r="O302" s="15"/>
      <c r="P302" s="15"/>
      <c r="Q302" s="40"/>
      <c r="R302" s="19" t="s">
        <v>623</v>
      </c>
      <c r="S302" s="14" t="s">
        <v>21</v>
      </c>
      <c r="T302" s="14">
        <v>289</v>
      </c>
      <c r="U302" s="14">
        <v>1995</v>
      </c>
      <c r="V302" s="14" t="s">
        <v>622</v>
      </c>
      <c r="W302" s="14">
        <v>4</v>
      </c>
      <c r="X302" s="21" t="s">
        <v>47</v>
      </c>
    </row>
    <row r="303" spans="1:24" ht="25.5" x14ac:dyDescent="0.25">
      <c r="A303" s="96"/>
      <c r="B303" s="12"/>
      <c r="C303" s="15"/>
      <c r="D303" s="15"/>
      <c r="E303" s="15"/>
      <c r="F303" s="15"/>
      <c r="G303" s="40"/>
      <c r="H303" s="15"/>
      <c r="I303" s="15"/>
      <c r="J303" s="15"/>
      <c r="K303" s="15"/>
      <c r="L303" s="15"/>
      <c r="M303" s="15"/>
      <c r="N303" s="40"/>
      <c r="O303" s="15"/>
      <c r="P303" s="15"/>
      <c r="Q303" s="40"/>
      <c r="R303" s="19" t="s">
        <v>624</v>
      </c>
      <c r="S303" s="14" t="s">
        <v>21</v>
      </c>
      <c r="T303" s="14">
        <v>289</v>
      </c>
      <c r="U303" s="14">
        <v>1995</v>
      </c>
      <c r="V303" s="14" t="s">
        <v>622</v>
      </c>
      <c r="W303" s="14">
        <v>5</v>
      </c>
      <c r="X303" s="21" t="s">
        <v>47</v>
      </c>
    </row>
    <row r="304" spans="1:24" ht="51" x14ac:dyDescent="0.25">
      <c r="A304" s="96"/>
      <c r="B304" s="12"/>
      <c r="C304" s="15"/>
      <c r="D304" s="15"/>
      <c r="E304" s="15"/>
      <c r="F304" s="15"/>
      <c r="G304" s="40"/>
      <c r="H304" s="15"/>
      <c r="I304" s="15"/>
      <c r="J304" s="15"/>
      <c r="K304" s="15"/>
      <c r="L304" s="15"/>
      <c r="M304" s="15"/>
      <c r="N304" s="40"/>
      <c r="O304" s="15"/>
      <c r="P304" s="15"/>
      <c r="Q304" s="40"/>
      <c r="R304" s="19" t="s">
        <v>625</v>
      </c>
      <c r="S304" s="14" t="s">
        <v>21</v>
      </c>
      <c r="T304" s="14">
        <v>289</v>
      </c>
      <c r="U304" s="14">
        <v>1995</v>
      </c>
      <c r="V304" s="14" t="s">
        <v>622</v>
      </c>
      <c r="W304" s="14">
        <v>6</v>
      </c>
      <c r="X304" s="21" t="s">
        <v>47</v>
      </c>
    </row>
    <row r="305" spans="1:24" ht="63.75" x14ac:dyDescent="0.25">
      <c r="A305" s="96"/>
      <c r="B305" s="12"/>
      <c r="C305" s="17"/>
      <c r="D305" s="15"/>
      <c r="E305" s="17"/>
      <c r="F305" s="15"/>
      <c r="G305" s="42"/>
      <c r="H305" s="17"/>
      <c r="I305" s="17"/>
      <c r="J305" s="17"/>
      <c r="K305" s="17"/>
      <c r="L305" s="17"/>
      <c r="M305" s="17"/>
      <c r="N305" s="42"/>
      <c r="O305" s="17"/>
      <c r="P305" s="17"/>
      <c r="Q305" s="42"/>
      <c r="R305" s="19" t="s">
        <v>626</v>
      </c>
      <c r="S305" s="20" t="s">
        <v>619</v>
      </c>
      <c r="T305" s="14">
        <v>289</v>
      </c>
      <c r="U305" s="14">
        <v>1995</v>
      </c>
      <c r="V305" s="14" t="s">
        <v>622</v>
      </c>
      <c r="W305" s="14">
        <v>7</v>
      </c>
      <c r="X305" s="21" t="s">
        <v>47</v>
      </c>
    </row>
    <row r="306" spans="1:24" ht="114" customHeight="1" x14ac:dyDescent="0.25">
      <c r="A306" s="96">
        <v>167</v>
      </c>
      <c r="B306" s="38"/>
      <c r="C306" s="22" t="s">
        <v>627</v>
      </c>
      <c r="D306" s="22" t="s">
        <v>628</v>
      </c>
      <c r="E306" s="22" t="s">
        <v>629</v>
      </c>
      <c r="F306" s="37" t="s">
        <v>21</v>
      </c>
      <c r="G306" s="35" t="s">
        <v>630</v>
      </c>
      <c r="H306" s="15" t="str">
        <f t="shared" ref="H306:H307" si="31">"P " &amp; A306+1</f>
        <v>P 168</v>
      </c>
      <c r="I306" s="109" t="s">
        <v>631</v>
      </c>
      <c r="J306" s="109" t="s">
        <v>1090</v>
      </c>
      <c r="K306" s="109" t="s">
        <v>1057</v>
      </c>
      <c r="L306" s="109" t="s">
        <v>1077</v>
      </c>
      <c r="M306" s="109" t="s">
        <v>1076</v>
      </c>
      <c r="N306" s="62" t="s">
        <v>1031</v>
      </c>
      <c r="O306" s="20" t="s">
        <v>1061</v>
      </c>
      <c r="P306" s="87" t="s">
        <v>21</v>
      </c>
      <c r="Q306" s="62" t="s">
        <v>24</v>
      </c>
      <c r="R306" s="19" t="s">
        <v>632</v>
      </c>
      <c r="S306" s="20" t="s">
        <v>24</v>
      </c>
      <c r="T306" s="14">
        <v>149</v>
      </c>
      <c r="U306" s="14">
        <v>2003</v>
      </c>
      <c r="V306" s="14">
        <v>6</v>
      </c>
      <c r="W306" s="14">
        <v>4</v>
      </c>
      <c r="X306" s="21" t="s">
        <v>47</v>
      </c>
    </row>
    <row r="307" spans="1:24" ht="63.75" x14ac:dyDescent="0.25">
      <c r="A307" s="96">
        <v>168</v>
      </c>
      <c r="B307" s="38"/>
      <c r="C307" s="15"/>
      <c r="D307" s="15"/>
      <c r="E307" s="15"/>
      <c r="F307" s="13"/>
      <c r="G307" s="40"/>
      <c r="H307" s="15" t="str">
        <f t="shared" si="31"/>
        <v>P 169</v>
      </c>
      <c r="I307" s="35" t="s">
        <v>633</v>
      </c>
      <c r="J307" s="22"/>
      <c r="K307" s="22"/>
      <c r="L307" s="22"/>
      <c r="M307" s="22"/>
      <c r="N307" s="40" t="s">
        <v>1031</v>
      </c>
      <c r="O307" s="15" t="s">
        <v>1061</v>
      </c>
      <c r="P307" s="61" t="s">
        <v>21</v>
      </c>
      <c r="Q307" s="35" t="s">
        <v>24</v>
      </c>
      <c r="R307" s="19" t="s">
        <v>634</v>
      </c>
      <c r="S307" s="17" t="s">
        <v>24</v>
      </c>
      <c r="T307" s="14">
        <v>149</v>
      </c>
      <c r="U307" s="14">
        <v>2003</v>
      </c>
      <c r="V307" s="14" t="s">
        <v>344</v>
      </c>
      <c r="W307" s="14">
        <v>1</v>
      </c>
      <c r="X307" s="21" t="s">
        <v>47</v>
      </c>
    </row>
    <row r="308" spans="1:24" ht="63.75" x14ac:dyDescent="0.25">
      <c r="A308" s="96"/>
      <c r="B308" s="38"/>
      <c r="C308" s="15"/>
      <c r="D308" s="15"/>
      <c r="E308" s="15"/>
      <c r="F308" s="13"/>
      <c r="G308" s="40"/>
      <c r="H308" s="15"/>
      <c r="I308" s="17"/>
      <c r="J308" s="17"/>
      <c r="K308" s="17"/>
      <c r="L308" s="17"/>
      <c r="M308" s="17"/>
      <c r="N308" s="42"/>
      <c r="O308" s="17"/>
      <c r="P308" s="17"/>
      <c r="Q308" s="42"/>
      <c r="R308" s="19" t="s">
        <v>635</v>
      </c>
      <c r="S308" s="20" t="s">
        <v>24</v>
      </c>
      <c r="T308" s="14">
        <v>149</v>
      </c>
      <c r="U308" s="14">
        <v>2003</v>
      </c>
      <c r="V308" s="14" t="s">
        <v>344</v>
      </c>
      <c r="W308" s="14">
        <v>2</v>
      </c>
      <c r="X308" s="21" t="s">
        <v>47</v>
      </c>
    </row>
    <row r="309" spans="1:24" ht="51" x14ac:dyDescent="0.25">
      <c r="A309" s="96">
        <v>169</v>
      </c>
      <c r="B309" s="38"/>
      <c r="C309" s="15"/>
      <c r="D309" s="15"/>
      <c r="E309" s="15"/>
      <c r="F309" s="13"/>
      <c r="G309" s="40"/>
      <c r="H309" s="15" t="str">
        <f t="shared" ref="H309" si="32">"P " &amp; A309+1</f>
        <v>P 170</v>
      </c>
      <c r="I309" s="102" t="s">
        <v>636</v>
      </c>
      <c r="J309" s="107" t="s">
        <v>1103</v>
      </c>
      <c r="K309" s="107" t="s">
        <v>1055</v>
      </c>
      <c r="L309" s="105"/>
      <c r="M309" s="105"/>
      <c r="N309" s="40" t="s">
        <v>1031</v>
      </c>
      <c r="O309" s="15" t="s">
        <v>1061</v>
      </c>
      <c r="P309" s="61" t="s">
        <v>21</v>
      </c>
      <c r="Q309" s="35" t="s">
        <v>87</v>
      </c>
      <c r="R309" s="19" t="s">
        <v>637</v>
      </c>
      <c r="S309" s="20" t="s">
        <v>87</v>
      </c>
      <c r="T309" s="14">
        <v>149</v>
      </c>
      <c r="U309" s="14">
        <v>2003</v>
      </c>
      <c r="V309" s="14">
        <v>7</v>
      </c>
      <c r="W309" s="14">
        <v>2</v>
      </c>
      <c r="X309" s="21" t="s">
        <v>47</v>
      </c>
    </row>
    <row r="310" spans="1:24" ht="25.5" x14ac:dyDescent="0.25">
      <c r="A310" s="96"/>
      <c r="B310" s="38"/>
      <c r="C310" s="15"/>
      <c r="D310" s="15"/>
      <c r="E310" s="15"/>
      <c r="F310" s="13"/>
      <c r="G310" s="40"/>
      <c r="H310" s="15"/>
      <c r="I310" s="101"/>
      <c r="J310" s="101"/>
      <c r="K310" s="101"/>
      <c r="L310" s="101"/>
      <c r="M310" s="101"/>
      <c r="N310" s="42"/>
      <c r="O310" s="17"/>
      <c r="P310" s="17"/>
      <c r="Q310" s="42"/>
      <c r="R310" s="19" t="s">
        <v>638</v>
      </c>
      <c r="S310" s="20" t="s">
        <v>63</v>
      </c>
      <c r="T310" s="14">
        <v>149</v>
      </c>
      <c r="U310" s="14">
        <v>2003</v>
      </c>
      <c r="V310" s="14">
        <v>28</v>
      </c>
      <c r="W310" s="14"/>
      <c r="X310" s="21" t="s">
        <v>104</v>
      </c>
    </row>
    <row r="311" spans="1:24" ht="51" x14ac:dyDescent="0.25">
      <c r="A311" s="96">
        <v>170</v>
      </c>
      <c r="B311" s="38"/>
      <c r="C311" s="15"/>
      <c r="D311" s="15"/>
      <c r="E311" s="15"/>
      <c r="F311" s="13"/>
      <c r="G311" s="40"/>
      <c r="H311" s="15" t="str">
        <f t="shared" ref="H311:H314" si="33">"P " &amp; A311+1</f>
        <v>P 171</v>
      </c>
      <c r="I311" s="104" t="s">
        <v>639</v>
      </c>
      <c r="J311" s="104" t="s">
        <v>1103</v>
      </c>
      <c r="K311" s="107" t="s">
        <v>1055</v>
      </c>
      <c r="L311" s="102"/>
      <c r="M311" s="104"/>
      <c r="N311" s="20" t="s">
        <v>1031</v>
      </c>
      <c r="O311" s="20" t="s">
        <v>1061</v>
      </c>
      <c r="P311" s="91" t="s">
        <v>21</v>
      </c>
      <c r="Q311" s="62" t="s">
        <v>63</v>
      </c>
      <c r="R311" s="19" t="s">
        <v>640</v>
      </c>
      <c r="S311" s="20" t="s">
        <v>63</v>
      </c>
      <c r="T311" s="14">
        <v>149</v>
      </c>
      <c r="U311" s="14">
        <v>2003</v>
      </c>
      <c r="V311" s="14">
        <v>28</v>
      </c>
      <c r="W311" s="14"/>
      <c r="X311" s="21" t="s">
        <v>134</v>
      </c>
    </row>
    <row r="312" spans="1:24" ht="102" x14ac:dyDescent="0.25">
      <c r="A312" s="96">
        <v>171</v>
      </c>
      <c r="B312" s="38"/>
      <c r="C312" s="15"/>
      <c r="D312" s="15"/>
      <c r="E312" s="15"/>
      <c r="F312" s="13"/>
      <c r="G312" s="40"/>
      <c r="H312" s="15" t="str">
        <f t="shared" si="33"/>
        <v>P 172</v>
      </c>
      <c r="I312" s="104" t="s">
        <v>641</v>
      </c>
      <c r="J312" s="104" t="s">
        <v>1103</v>
      </c>
      <c r="K312" s="107" t="s">
        <v>1055</v>
      </c>
      <c r="L312" s="102"/>
      <c r="M312" s="104"/>
      <c r="N312" s="20" t="s">
        <v>1031</v>
      </c>
      <c r="O312" s="20" t="s">
        <v>1061</v>
      </c>
      <c r="P312" s="91" t="s">
        <v>21</v>
      </c>
      <c r="Q312" s="62" t="s">
        <v>87</v>
      </c>
      <c r="R312" s="19" t="s">
        <v>642</v>
      </c>
      <c r="S312" s="20" t="s">
        <v>87</v>
      </c>
      <c r="T312" s="14">
        <v>149</v>
      </c>
      <c r="U312" s="14">
        <v>2003</v>
      </c>
      <c r="V312" s="14">
        <v>7</v>
      </c>
      <c r="W312" s="14">
        <v>4</v>
      </c>
      <c r="X312" s="21" t="s">
        <v>47</v>
      </c>
    </row>
    <row r="313" spans="1:24" ht="87" customHeight="1" x14ac:dyDescent="0.25">
      <c r="A313" s="96">
        <v>172</v>
      </c>
      <c r="B313" s="38"/>
      <c r="C313" s="15"/>
      <c r="D313" s="15"/>
      <c r="E313" s="15"/>
      <c r="F313" s="13"/>
      <c r="G313" s="40"/>
      <c r="H313" s="15" t="str">
        <f t="shared" si="33"/>
        <v>P 173</v>
      </c>
      <c r="I313" s="62" t="s">
        <v>643</v>
      </c>
      <c r="J313" s="62"/>
      <c r="K313" s="62"/>
      <c r="L313" s="62"/>
      <c r="M313" s="62"/>
      <c r="N313" s="20" t="s">
        <v>1031</v>
      </c>
      <c r="O313" s="20" t="s">
        <v>1061</v>
      </c>
      <c r="P313" s="91" t="s">
        <v>21</v>
      </c>
      <c r="Q313" s="62" t="s">
        <v>644</v>
      </c>
      <c r="R313" s="19" t="s">
        <v>645</v>
      </c>
      <c r="S313" s="20" t="s">
        <v>644</v>
      </c>
      <c r="T313" s="14">
        <v>149</v>
      </c>
      <c r="U313" s="14">
        <v>2003</v>
      </c>
      <c r="V313" s="14">
        <v>10</v>
      </c>
      <c r="W313" s="14">
        <v>3</v>
      </c>
      <c r="X313" s="21" t="s">
        <v>47</v>
      </c>
    </row>
    <row r="314" spans="1:24" ht="51" x14ac:dyDescent="0.25">
      <c r="A314" s="96">
        <v>173</v>
      </c>
      <c r="B314" s="38"/>
      <c r="C314" s="15"/>
      <c r="D314" s="15"/>
      <c r="E314" s="15"/>
      <c r="F314" s="13"/>
      <c r="G314" s="40"/>
      <c r="H314" s="15" t="str">
        <f t="shared" si="33"/>
        <v>P 174</v>
      </c>
      <c r="I314" s="35" t="s">
        <v>1079</v>
      </c>
      <c r="J314" s="40"/>
      <c r="K314" s="40"/>
      <c r="L314" s="22"/>
      <c r="M314" s="22"/>
      <c r="N314" s="40" t="s">
        <v>1031</v>
      </c>
      <c r="O314" s="22" t="s">
        <v>1061</v>
      </c>
      <c r="P314" s="61" t="s">
        <v>21</v>
      </c>
      <c r="Q314" s="35" t="s">
        <v>153</v>
      </c>
      <c r="R314" s="19" t="s">
        <v>647</v>
      </c>
      <c r="S314" s="20" t="s">
        <v>153</v>
      </c>
      <c r="T314" s="14">
        <v>149</v>
      </c>
      <c r="U314" s="14">
        <v>2003</v>
      </c>
      <c r="V314" s="14">
        <v>27</v>
      </c>
      <c r="W314" s="14"/>
      <c r="X314" s="21" t="s">
        <v>54</v>
      </c>
    </row>
    <row r="315" spans="1:24" ht="51" x14ac:dyDescent="0.25">
      <c r="A315" s="96"/>
      <c r="B315" s="38"/>
      <c r="C315" s="15"/>
      <c r="D315" s="15"/>
      <c r="E315" s="15"/>
      <c r="F315" s="13"/>
      <c r="G315" s="40"/>
      <c r="H315" s="15"/>
      <c r="I315" s="17"/>
      <c r="J315" s="17"/>
      <c r="K315" s="17"/>
      <c r="L315" s="17"/>
      <c r="M315" s="17"/>
      <c r="N315" s="42"/>
      <c r="O315" s="17"/>
      <c r="P315" s="17"/>
      <c r="Q315" s="42"/>
      <c r="R315" s="19" t="s">
        <v>648</v>
      </c>
      <c r="S315" s="20" t="s">
        <v>153</v>
      </c>
      <c r="T315" s="14">
        <v>149</v>
      </c>
      <c r="U315" s="14">
        <v>2003</v>
      </c>
      <c r="V315" s="14">
        <v>27</v>
      </c>
      <c r="W315" s="14"/>
      <c r="X315" s="21" t="s">
        <v>80</v>
      </c>
    </row>
    <row r="316" spans="1:24" ht="51" x14ac:dyDescent="0.25">
      <c r="A316" s="96">
        <v>174</v>
      </c>
      <c r="B316" s="38"/>
      <c r="C316" s="15"/>
      <c r="D316" s="15"/>
      <c r="E316" s="15"/>
      <c r="F316" s="13"/>
      <c r="G316" s="40"/>
      <c r="H316" s="15" t="str">
        <f t="shared" ref="H316:H319" si="34">"P " &amp; A316+1</f>
        <v>P 175</v>
      </c>
      <c r="I316" s="62" t="s">
        <v>649</v>
      </c>
      <c r="J316" s="62"/>
      <c r="K316" s="62"/>
      <c r="L316" s="62"/>
      <c r="M316" s="62"/>
      <c r="N316" s="20" t="s">
        <v>1031</v>
      </c>
      <c r="O316" s="20" t="s">
        <v>1061</v>
      </c>
      <c r="P316" s="91" t="s">
        <v>21</v>
      </c>
      <c r="Q316" s="62" t="s">
        <v>153</v>
      </c>
      <c r="R316" s="19" t="s">
        <v>650</v>
      </c>
      <c r="S316" s="20" t="s">
        <v>153</v>
      </c>
      <c r="T316" s="14">
        <v>149</v>
      </c>
      <c r="U316" s="14">
        <v>2003</v>
      </c>
      <c r="V316" s="14">
        <v>27</v>
      </c>
      <c r="W316" s="14"/>
      <c r="X316" s="21" t="s">
        <v>28</v>
      </c>
    </row>
    <row r="317" spans="1:24" ht="114.75" x14ac:dyDescent="0.25">
      <c r="A317" s="96">
        <v>175</v>
      </c>
      <c r="B317" s="38"/>
      <c r="C317" s="17"/>
      <c r="D317" s="17"/>
      <c r="E317" s="17"/>
      <c r="F317" s="25"/>
      <c r="G317" s="42"/>
      <c r="H317" s="17" t="str">
        <f t="shared" si="34"/>
        <v>P 176</v>
      </c>
      <c r="I317" s="62" t="s">
        <v>651</v>
      </c>
      <c r="J317" s="62"/>
      <c r="K317" s="62"/>
      <c r="L317" s="62"/>
      <c r="M317" s="62"/>
      <c r="N317" s="20" t="s">
        <v>1031</v>
      </c>
      <c r="O317" s="20" t="s">
        <v>1061</v>
      </c>
      <c r="P317" s="91" t="s">
        <v>21</v>
      </c>
      <c r="Q317" s="62" t="s">
        <v>102</v>
      </c>
      <c r="R317" s="19" t="s">
        <v>652</v>
      </c>
      <c r="S317" s="14" t="s">
        <v>102</v>
      </c>
      <c r="T317" s="14">
        <v>149</v>
      </c>
      <c r="U317" s="14">
        <v>2003</v>
      </c>
      <c r="V317" s="14">
        <v>30</v>
      </c>
      <c r="W317" s="14">
        <v>2</v>
      </c>
      <c r="X317" s="21" t="s">
        <v>50</v>
      </c>
    </row>
    <row r="318" spans="1:24" ht="51" x14ac:dyDescent="0.25">
      <c r="A318" s="96">
        <v>176</v>
      </c>
      <c r="B318" s="38"/>
      <c r="C318" s="22" t="s">
        <v>653</v>
      </c>
      <c r="D318" s="22" t="s">
        <v>863</v>
      </c>
      <c r="E318" s="22" t="s">
        <v>654</v>
      </c>
      <c r="F318" s="37" t="s">
        <v>21</v>
      </c>
      <c r="G318" s="35" t="s">
        <v>683</v>
      </c>
      <c r="H318" s="15" t="str">
        <f t="shared" si="34"/>
        <v>P 177</v>
      </c>
      <c r="I318" s="62" t="s">
        <v>655</v>
      </c>
      <c r="J318" s="62"/>
      <c r="K318" s="62"/>
      <c r="L318" s="62"/>
      <c r="M318" s="62"/>
      <c r="N318" s="20" t="s">
        <v>1031</v>
      </c>
      <c r="O318" s="20" t="s">
        <v>1061</v>
      </c>
      <c r="P318" s="91" t="s">
        <v>21</v>
      </c>
      <c r="Q318" s="62" t="s">
        <v>87</v>
      </c>
      <c r="R318" s="19" t="s">
        <v>656</v>
      </c>
      <c r="S318" s="20" t="s">
        <v>87</v>
      </c>
      <c r="T318" s="14">
        <v>149</v>
      </c>
      <c r="U318" s="14">
        <v>2003</v>
      </c>
      <c r="V318" s="14">
        <v>11</v>
      </c>
      <c r="W318" s="14">
        <v>1</v>
      </c>
      <c r="X318" s="21" t="s">
        <v>47</v>
      </c>
    </row>
    <row r="319" spans="1:24" ht="76.5" x14ac:dyDescent="0.25">
      <c r="A319" s="96">
        <v>177</v>
      </c>
      <c r="B319" s="38"/>
      <c r="C319" s="13"/>
      <c r="D319" s="13"/>
      <c r="E319" s="15"/>
      <c r="F319" s="13"/>
      <c r="G319" s="16"/>
      <c r="H319" s="15" t="str">
        <f t="shared" si="34"/>
        <v>P 178</v>
      </c>
      <c r="I319" s="35" t="s">
        <v>657</v>
      </c>
      <c r="J319" s="40"/>
      <c r="K319" s="40"/>
      <c r="L319" s="40"/>
      <c r="M319" s="40"/>
      <c r="N319" s="40" t="s">
        <v>1031</v>
      </c>
      <c r="O319" s="15" t="s">
        <v>1061</v>
      </c>
      <c r="P319" s="61" t="s">
        <v>21</v>
      </c>
      <c r="Q319" s="35" t="s">
        <v>87</v>
      </c>
      <c r="R319" s="19" t="s">
        <v>658</v>
      </c>
      <c r="S319" s="20" t="s">
        <v>87</v>
      </c>
      <c r="T319" s="14">
        <v>149</v>
      </c>
      <c r="U319" s="14">
        <v>2003</v>
      </c>
      <c r="V319" s="14">
        <v>11</v>
      </c>
      <c r="W319" s="14">
        <v>2</v>
      </c>
      <c r="X319" s="21" t="s">
        <v>47</v>
      </c>
    </row>
    <row r="320" spans="1:24" ht="38.25" x14ac:dyDescent="0.25">
      <c r="A320" s="96"/>
      <c r="B320" s="38"/>
      <c r="C320" s="13"/>
      <c r="D320" s="13"/>
      <c r="E320" s="15"/>
      <c r="F320" s="13"/>
      <c r="G320" s="16"/>
      <c r="H320" s="13"/>
      <c r="I320" s="17"/>
      <c r="J320" s="17"/>
      <c r="K320" s="17"/>
      <c r="L320" s="17"/>
      <c r="M320" s="17"/>
      <c r="N320" s="42"/>
      <c r="O320" s="17"/>
      <c r="P320" s="17"/>
      <c r="Q320" s="42"/>
      <c r="R320" s="19" t="s">
        <v>659</v>
      </c>
      <c r="S320" s="20" t="s">
        <v>63</v>
      </c>
      <c r="T320" s="14">
        <v>149</v>
      </c>
      <c r="U320" s="14">
        <v>2003</v>
      </c>
      <c r="V320" s="14">
        <v>28</v>
      </c>
      <c r="W320" s="14"/>
      <c r="X320" s="21" t="s">
        <v>50</v>
      </c>
    </row>
    <row r="321" spans="1:24" ht="51" x14ac:dyDescent="0.25">
      <c r="A321" s="96">
        <v>178</v>
      </c>
      <c r="B321" s="38"/>
      <c r="C321" s="13"/>
      <c r="D321" s="13"/>
      <c r="E321" s="15"/>
      <c r="F321" s="13"/>
      <c r="G321" s="16"/>
      <c r="H321" s="15" t="str">
        <f t="shared" ref="H321" si="35">"P " &amp; A321+1</f>
        <v>P 179</v>
      </c>
      <c r="I321" s="35" t="s">
        <v>660</v>
      </c>
      <c r="J321" s="40"/>
      <c r="K321" s="40"/>
      <c r="L321" s="40"/>
      <c r="M321" s="40"/>
      <c r="N321" s="22" t="s">
        <v>1031</v>
      </c>
      <c r="O321" s="22" t="s">
        <v>1061</v>
      </c>
      <c r="P321" s="61" t="s">
        <v>21</v>
      </c>
      <c r="Q321" s="35" t="s">
        <v>87</v>
      </c>
      <c r="R321" s="19" t="s">
        <v>661</v>
      </c>
      <c r="S321" s="20" t="s">
        <v>87</v>
      </c>
      <c r="T321" s="14">
        <v>149</v>
      </c>
      <c r="U321" s="14">
        <v>2003</v>
      </c>
      <c r="V321" s="14">
        <v>13</v>
      </c>
      <c r="W321" s="14">
        <v>2</v>
      </c>
      <c r="X321" s="21" t="s">
        <v>47</v>
      </c>
    </row>
    <row r="322" spans="1:24" ht="25.5" x14ac:dyDescent="0.25">
      <c r="A322" s="96"/>
      <c r="B322" s="38"/>
      <c r="C322" s="13"/>
      <c r="D322" s="13"/>
      <c r="E322" s="15"/>
      <c r="F322" s="13"/>
      <c r="G322" s="16"/>
      <c r="H322" s="13"/>
      <c r="I322" s="17"/>
      <c r="J322" s="17"/>
      <c r="K322" s="17"/>
      <c r="L322" s="17"/>
      <c r="M322" s="17"/>
      <c r="N322" s="17"/>
      <c r="O322" s="17"/>
      <c r="P322" s="17"/>
      <c r="Q322" s="42"/>
      <c r="R322" s="19" t="s">
        <v>662</v>
      </c>
      <c r="S322" s="20" t="s">
        <v>63</v>
      </c>
      <c r="T322" s="14">
        <v>149</v>
      </c>
      <c r="U322" s="14">
        <v>2003</v>
      </c>
      <c r="V322" s="14">
        <v>28</v>
      </c>
      <c r="W322" s="14"/>
      <c r="X322" s="21" t="s">
        <v>54</v>
      </c>
    </row>
    <row r="323" spans="1:24" ht="63.75" x14ac:dyDescent="0.25">
      <c r="A323" s="96">
        <v>179</v>
      </c>
      <c r="B323" s="38"/>
      <c r="C323" s="13"/>
      <c r="D323" s="13"/>
      <c r="E323" s="15"/>
      <c r="F323" s="13"/>
      <c r="G323" s="16"/>
      <c r="H323" s="15" t="str">
        <f t="shared" ref="H323:H330" si="36">"P " &amp; A323+1</f>
        <v>P 180</v>
      </c>
      <c r="I323" s="62" t="s">
        <v>663</v>
      </c>
      <c r="J323" s="62"/>
      <c r="K323" s="62"/>
      <c r="L323" s="62"/>
      <c r="M323" s="62"/>
      <c r="N323" s="20" t="s">
        <v>1031</v>
      </c>
      <c r="O323" s="20" t="s">
        <v>1061</v>
      </c>
      <c r="P323" s="91" t="s">
        <v>21</v>
      </c>
      <c r="Q323" s="62" t="s">
        <v>87</v>
      </c>
      <c r="R323" s="19" t="s">
        <v>664</v>
      </c>
      <c r="S323" s="20" t="s">
        <v>87</v>
      </c>
      <c r="T323" s="14">
        <v>149</v>
      </c>
      <c r="U323" s="14">
        <v>2003</v>
      </c>
      <c r="V323" s="14">
        <v>11</v>
      </c>
      <c r="W323" s="14">
        <v>3</v>
      </c>
      <c r="X323" s="21" t="s">
        <v>47</v>
      </c>
    </row>
    <row r="324" spans="1:24" ht="63.75" x14ac:dyDescent="0.25">
      <c r="A324" s="96">
        <v>180</v>
      </c>
      <c r="B324" s="38"/>
      <c r="C324" s="13"/>
      <c r="D324" s="13"/>
      <c r="E324" s="15"/>
      <c r="F324" s="13"/>
      <c r="G324" s="16"/>
      <c r="H324" s="15" t="str">
        <f t="shared" si="36"/>
        <v>P 181</v>
      </c>
      <c r="I324" s="62" t="s">
        <v>665</v>
      </c>
      <c r="J324" s="62"/>
      <c r="K324" s="62"/>
      <c r="L324" s="62"/>
      <c r="M324" s="62"/>
      <c r="N324" s="20" t="s">
        <v>1031</v>
      </c>
      <c r="O324" s="20" t="s">
        <v>1061</v>
      </c>
      <c r="P324" s="91" t="s">
        <v>21</v>
      </c>
      <c r="Q324" s="62" t="s">
        <v>87</v>
      </c>
      <c r="R324" s="19" t="s">
        <v>666</v>
      </c>
      <c r="S324" s="20" t="s">
        <v>87</v>
      </c>
      <c r="T324" s="14">
        <v>149</v>
      </c>
      <c r="U324" s="14">
        <v>2003</v>
      </c>
      <c r="V324" s="14">
        <v>11</v>
      </c>
      <c r="W324" s="14">
        <v>6</v>
      </c>
      <c r="X324" s="21" t="s">
        <v>47</v>
      </c>
    </row>
    <row r="325" spans="1:24" ht="63.75" x14ac:dyDescent="0.25">
      <c r="A325" s="96">
        <v>181</v>
      </c>
      <c r="B325" s="38"/>
      <c r="C325" s="13"/>
      <c r="D325" s="13"/>
      <c r="E325" s="15"/>
      <c r="F325" s="13"/>
      <c r="G325" s="16"/>
      <c r="H325" s="15" t="str">
        <f t="shared" si="36"/>
        <v>P 182</v>
      </c>
      <c r="I325" s="62" t="s">
        <v>667</v>
      </c>
      <c r="J325" s="62"/>
      <c r="K325" s="62"/>
      <c r="L325" s="62"/>
      <c r="M325" s="62"/>
      <c r="N325" s="20" t="s">
        <v>1031</v>
      </c>
      <c r="O325" s="20" t="s">
        <v>1061</v>
      </c>
      <c r="P325" s="91" t="s">
        <v>21</v>
      </c>
      <c r="Q325" s="62" t="s">
        <v>87</v>
      </c>
      <c r="R325" s="19" t="s">
        <v>668</v>
      </c>
      <c r="S325" s="20" t="s">
        <v>87</v>
      </c>
      <c r="T325" s="14">
        <v>149</v>
      </c>
      <c r="U325" s="14">
        <v>2003</v>
      </c>
      <c r="V325" s="14">
        <v>14</v>
      </c>
      <c r="W325" s="14">
        <v>2</v>
      </c>
      <c r="X325" s="21" t="s">
        <v>47</v>
      </c>
    </row>
    <row r="326" spans="1:24" ht="76.5" x14ac:dyDescent="0.25">
      <c r="A326" s="96">
        <v>182</v>
      </c>
      <c r="B326" s="38"/>
      <c r="C326" s="13"/>
      <c r="D326" s="13"/>
      <c r="E326" s="15"/>
      <c r="F326" s="13"/>
      <c r="G326" s="16"/>
      <c r="H326" s="15" t="str">
        <f t="shared" si="36"/>
        <v>P 183</v>
      </c>
      <c r="I326" s="62" t="s">
        <v>669</v>
      </c>
      <c r="J326" s="62"/>
      <c r="K326" s="62"/>
      <c r="L326" s="62"/>
      <c r="M326" s="62"/>
      <c r="N326" s="20" t="s">
        <v>1031</v>
      </c>
      <c r="O326" s="20" t="s">
        <v>1061</v>
      </c>
      <c r="P326" s="91" t="s">
        <v>21</v>
      </c>
      <c r="Q326" s="62" t="s">
        <v>87</v>
      </c>
      <c r="R326" s="19" t="s">
        <v>670</v>
      </c>
      <c r="S326" s="20" t="s">
        <v>87</v>
      </c>
      <c r="T326" s="14">
        <v>149</v>
      </c>
      <c r="U326" s="14">
        <v>2003</v>
      </c>
      <c r="V326" s="14">
        <v>14</v>
      </c>
      <c r="W326" s="14">
        <v>3</v>
      </c>
      <c r="X326" s="21" t="s">
        <v>47</v>
      </c>
    </row>
    <row r="327" spans="1:24" ht="51" x14ac:dyDescent="0.25">
      <c r="A327" s="96">
        <v>183</v>
      </c>
      <c r="B327" s="38"/>
      <c r="C327" s="13"/>
      <c r="D327" s="13"/>
      <c r="E327" s="15"/>
      <c r="F327" s="13"/>
      <c r="G327" s="16"/>
      <c r="H327" s="15" t="str">
        <f t="shared" si="36"/>
        <v>P 184</v>
      </c>
      <c r="I327" s="62" t="s">
        <v>671</v>
      </c>
      <c r="J327" s="62"/>
      <c r="K327" s="62"/>
      <c r="L327" s="62"/>
      <c r="M327" s="62"/>
      <c r="N327" s="20" t="s">
        <v>1031</v>
      </c>
      <c r="O327" s="20" t="s">
        <v>1061</v>
      </c>
      <c r="P327" s="91" t="s">
        <v>21</v>
      </c>
      <c r="Q327" s="62" t="s">
        <v>63</v>
      </c>
      <c r="R327" s="19" t="s">
        <v>672</v>
      </c>
      <c r="S327" s="20" t="s">
        <v>63</v>
      </c>
      <c r="T327" s="14">
        <v>149</v>
      </c>
      <c r="U327" s="14">
        <v>2003</v>
      </c>
      <c r="V327" s="14">
        <v>28</v>
      </c>
      <c r="W327" s="14"/>
      <c r="X327" s="21" t="s">
        <v>28</v>
      </c>
    </row>
    <row r="328" spans="1:24" ht="51" x14ac:dyDescent="0.25">
      <c r="A328" s="96">
        <v>184</v>
      </c>
      <c r="B328" s="38"/>
      <c r="C328" s="13"/>
      <c r="D328" s="13"/>
      <c r="E328" s="15"/>
      <c r="F328" s="13"/>
      <c r="G328" s="16"/>
      <c r="H328" s="15" t="str">
        <f t="shared" si="36"/>
        <v>P 185</v>
      </c>
      <c r="I328" s="62" t="s">
        <v>673</v>
      </c>
      <c r="J328" s="62"/>
      <c r="K328" s="62"/>
      <c r="L328" s="62"/>
      <c r="M328" s="62"/>
      <c r="N328" s="20" t="s">
        <v>1031</v>
      </c>
      <c r="O328" s="20" t="s">
        <v>1061</v>
      </c>
      <c r="P328" s="91" t="s">
        <v>21</v>
      </c>
      <c r="Q328" s="62" t="s">
        <v>87</v>
      </c>
      <c r="R328" s="19" t="s">
        <v>674</v>
      </c>
      <c r="S328" s="20" t="s">
        <v>87</v>
      </c>
      <c r="T328" s="14">
        <v>149</v>
      </c>
      <c r="U328" s="14">
        <v>2003</v>
      </c>
      <c r="V328" s="14">
        <v>15</v>
      </c>
      <c r="W328" s="14">
        <v>2</v>
      </c>
      <c r="X328" s="21" t="s">
        <v>47</v>
      </c>
    </row>
    <row r="329" spans="1:24" ht="51" x14ac:dyDescent="0.25">
      <c r="A329" s="96">
        <v>185</v>
      </c>
      <c r="B329" s="38"/>
      <c r="C329" s="13"/>
      <c r="D329" s="13"/>
      <c r="E329" s="15"/>
      <c r="F329" s="13"/>
      <c r="G329" s="16"/>
      <c r="H329" s="15" t="str">
        <f t="shared" si="36"/>
        <v>P 186</v>
      </c>
      <c r="I329" s="62" t="s">
        <v>675</v>
      </c>
      <c r="J329" s="62"/>
      <c r="K329" s="62"/>
      <c r="L329" s="62"/>
      <c r="M329" s="62"/>
      <c r="N329" s="20" t="s">
        <v>1031</v>
      </c>
      <c r="O329" s="20" t="s">
        <v>1061</v>
      </c>
      <c r="P329" s="91" t="s">
        <v>21</v>
      </c>
      <c r="Q329" s="62" t="s">
        <v>87</v>
      </c>
      <c r="R329" s="19" t="s">
        <v>676</v>
      </c>
      <c r="S329" s="20" t="s">
        <v>87</v>
      </c>
      <c r="T329" s="14">
        <v>149</v>
      </c>
      <c r="U329" s="14">
        <v>2003</v>
      </c>
      <c r="V329" s="14">
        <v>16</v>
      </c>
      <c r="W329" s="14">
        <v>2</v>
      </c>
      <c r="X329" s="21" t="s">
        <v>47</v>
      </c>
    </row>
    <row r="330" spans="1:24" ht="102" x14ac:dyDescent="0.25">
      <c r="A330" s="96">
        <v>186</v>
      </c>
      <c r="B330" s="38"/>
      <c r="C330" s="13"/>
      <c r="D330" s="13"/>
      <c r="E330" s="15"/>
      <c r="F330" s="13"/>
      <c r="G330" s="16"/>
      <c r="H330" s="15" t="str">
        <f t="shared" si="36"/>
        <v>P 187</v>
      </c>
      <c r="I330" s="35" t="s">
        <v>677</v>
      </c>
      <c r="J330" s="40"/>
      <c r="K330" s="40"/>
      <c r="L330" s="40"/>
      <c r="M330" s="40"/>
      <c r="N330" s="40" t="s">
        <v>1031</v>
      </c>
      <c r="O330" s="15" t="s">
        <v>1061</v>
      </c>
      <c r="P330" s="61" t="s">
        <v>21</v>
      </c>
      <c r="Q330" s="35" t="s">
        <v>87</v>
      </c>
      <c r="R330" s="19" t="s">
        <v>678</v>
      </c>
      <c r="S330" s="20" t="s">
        <v>87</v>
      </c>
      <c r="T330" s="14">
        <v>149</v>
      </c>
      <c r="U330" s="14">
        <v>2003</v>
      </c>
      <c r="V330" s="14">
        <v>17</v>
      </c>
      <c r="W330" s="14">
        <v>1</v>
      </c>
      <c r="X330" s="21" t="s">
        <v>47</v>
      </c>
    </row>
    <row r="331" spans="1:24" ht="38.25" x14ac:dyDescent="0.25">
      <c r="A331" s="96"/>
      <c r="B331" s="38"/>
      <c r="C331" s="13"/>
      <c r="D331" s="13"/>
      <c r="E331" s="15"/>
      <c r="F331" s="13"/>
      <c r="G331" s="16"/>
      <c r="H331" s="13"/>
      <c r="I331" s="15"/>
      <c r="J331" s="15"/>
      <c r="K331" s="15"/>
      <c r="L331" s="15"/>
      <c r="M331" s="15"/>
      <c r="N331" s="40"/>
      <c r="O331" s="15"/>
      <c r="P331" s="15"/>
      <c r="Q331" s="40"/>
      <c r="R331" s="19" t="s">
        <v>679</v>
      </c>
      <c r="S331" s="20" t="s">
        <v>63</v>
      </c>
      <c r="T331" s="14">
        <v>149</v>
      </c>
      <c r="U331" s="14">
        <v>2003</v>
      </c>
      <c r="V331" s="14">
        <v>28</v>
      </c>
      <c r="W331" s="14"/>
      <c r="X331" s="21" t="s">
        <v>80</v>
      </c>
    </row>
    <row r="332" spans="1:24" ht="38.25" x14ac:dyDescent="0.25">
      <c r="A332" s="96"/>
      <c r="B332" s="38"/>
      <c r="C332" s="13"/>
      <c r="D332" s="13"/>
      <c r="E332" s="15"/>
      <c r="F332" s="13"/>
      <c r="G332" s="16"/>
      <c r="H332" s="13"/>
      <c r="I332" s="17"/>
      <c r="J332" s="42"/>
      <c r="K332" s="42"/>
      <c r="L332" s="42"/>
      <c r="M332" s="42"/>
      <c r="N332" s="42"/>
      <c r="O332" s="17"/>
      <c r="P332" s="17"/>
      <c r="Q332" s="42"/>
      <c r="R332" s="19" t="s">
        <v>680</v>
      </c>
      <c r="S332" s="20" t="s">
        <v>63</v>
      </c>
      <c r="T332" s="14">
        <v>149</v>
      </c>
      <c r="U332" s="14">
        <v>2003</v>
      </c>
      <c r="V332" s="14">
        <v>28</v>
      </c>
      <c r="W332" s="14"/>
      <c r="X332" s="21" t="s">
        <v>85</v>
      </c>
    </row>
    <row r="333" spans="1:24" ht="51" x14ac:dyDescent="0.25">
      <c r="A333" s="96">
        <v>187</v>
      </c>
      <c r="B333" s="38"/>
      <c r="C333" s="13"/>
      <c r="D333" s="13"/>
      <c r="E333" s="13"/>
      <c r="F333" s="13"/>
      <c r="G333" s="16"/>
      <c r="H333" s="15" t="str">
        <f t="shared" ref="H333:H334" si="37">"P " &amp; A333+1</f>
        <v>P 188</v>
      </c>
      <c r="I333" s="62" t="s">
        <v>681</v>
      </c>
      <c r="J333" s="20"/>
      <c r="K333" s="62"/>
      <c r="L333" s="62"/>
      <c r="M333" s="20"/>
      <c r="N333" s="20" t="s">
        <v>1031</v>
      </c>
      <c r="O333" s="20" t="s">
        <v>1061</v>
      </c>
      <c r="P333" s="91" t="s">
        <v>21</v>
      </c>
      <c r="Q333" s="62" t="s">
        <v>87</v>
      </c>
      <c r="R333" s="19" t="s">
        <v>682</v>
      </c>
      <c r="S333" s="20" t="s">
        <v>87</v>
      </c>
      <c r="T333" s="14">
        <v>149</v>
      </c>
      <c r="U333" s="14">
        <v>2003</v>
      </c>
      <c r="V333" s="14">
        <v>18</v>
      </c>
      <c r="W333" s="14">
        <v>1</v>
      </c>
      <c r="X333" s="21" t="s">
        <v>47</v>
      </c>
    </row>
    <row r="334" spans="1:24" ht="89.25" x14ac:dyDescent="0.25">
      <c r="A334" s="96">
        <v>188</v>
      </c>
      <c r="B334" s="38"/>
      <c r="C334" s="13"/>
      <c r="D334" s="13"/>
      <c r="E334" s="13"/>
      <c r="F334" s="13"/>
      <c r="G334" s="13"/>
      <c r="H334" s="15" t="str">
        <f t="shared" si="37"/>
        <v>P 189</v>
      </c>
      <c r="I334" s="40" t="s">
        <v>684</v>
      </c>
      <c r="J334" s="40"/>
      <c r="K334" s="40"/>
      <c r="L334" s="40"/>
      <c r="M334" s="40"/>
      <c r="N334" s="40" t="s">
        <v>1031</v>
      </c>
      <c r="O334" s="15" t="s">
        <v>1061</v>
      </c>
      <c r="P334" s="61" t="s">
        <v>21</v>
      </c>
      <c r="Q334" s="35" t="s">
        <v>683</v>
      </c>
      <c r="R334" s="19" t="s">
        <v>685</v>
      </c>
      <c r="S334" s="20" t="s">
        <v>87</v>
      </c>
      <c r="T334" s="14">
        <v>149</v>
      </c>
      <c r="U334" s="14">
        <v>2003</v>
      </c>
      <c r="V334" s="14">
        <v>19</v>
      </c>
      <c r="W334" s="14">
        <v>2</v>
      </c>
      <c r="X334" s="21" t="s">
        <v>47</v>
      </c>
    </row>
    <row r="335" spans="1:24" ht="25.5" x14ac:dyDescent="0.25">
      <c r="A335" s="96"/>
      <c r="B335" s="38"/>
      <c r="C335" s="13"/>
      <c r="D335" s="13"/>
      <c r="E335" s="15"/>
      <c r="F335" s="13"/>
      <c r="G335" s="40"/>
      <c r="H335" s="15"/>
      <c r="I335" s="15"/>
      <c r="J335" s="15"/>
      <c r="K335" s="15"/>
      <c r="L335" s="15"/>
      <c r="M335" s="15"/>
      <c r="N335" s="40"/>
      <c r="O335" s="15"/>
      <c r="P335" s="15"/>
      <c r="Q335" s="40"/>
      <c r="R335" s="19" t="s">
        <v>686</v>
      </c>
      <c r="S335" s="20" t="s">
        <v>63</v>
      </c>
      <c r="T335" s="14">
        <v>149</v>
      </c>
      <c r="U335" s="14">
        <v>2003</v>
      </c>
      <c r="V335" s="14">
        <v>28</v>
      </c>
      <c r="W335" s="14"/>
      <c r="X335" s="21" t="s">
        <v>137</v>
      </c>
    </row>
    <row r="336" spans="1:24" ht="89.25" x14ac:dyDescent="0.25">
      <c r="A336" s="96"/>
      <c r="B336" s="38"/>
      <c r="C336" s="13"/>
      <c r="D336" s="13"/>
      <c r="E336" s="15"/>
      <c r="F336" s="13"/>
      <c r="G336" s="40"/>
      <c r="H336" s="15"/>
      <c r="I336" s="17"/>
      <c r="J336" s="17"/>
      <c r="K336" s="17"/>
      <c r="L336" s="17"/>
      <c r="M336" s="17"/>
      <c r="N336" s="42"/>
      <c r="O336" s="17"/>
      <c r="P336" s="17"/>
      <c r="Q336" s="42"/>
      <c r="R336" s="19" t="s">
        <v>687</v>
      </c>
      <c r="S336" s="20" t="s">
        <v>683</v>
      </c>
      <c r="T336" s="14">
        <v>149</v>
      </c>
      <c r="U336" s="14">
        <v>2003</v>
      </c>
      <c r="V336" s="14">
        <v>19</v>
      </c>
      <c r="W336" s="14">
        <v>4</v>
      </c>
      <c r="X336" s="21" t="s">
        <v>47</v>
      </c>
    </row>
    <row r="337" spans="1:24" ht="51" x14ac:dyDescent="0.25">
      <c r="A337" s="96">
        <v>189</v>
      </c>
      <c r="B337" s="38"/>
      <c r="C337" s="25"/>
      <c r="D337" s="25"/>
      <c r="E337" s="17"/>
      <c r="F337" s="25"/>
      <c r="G337" s="42"/>
      <c r="H337" s="17" t="str">
        <f t="shared" ref="H337:H338" si="38">"P " &amp; A337+1</f>
        <v>P 190</v>
      </c>
      <c r="I337" s="62" t="s">
        <v>688</v>
      </c>
      <c r="J337" s="62"/>
      <c r="K337" s="62"/>
      <c r="L337" s="62"/>
      <c r="M337" s="62"/>
      <c r="N337" s="20" t="s">
        <v>1031</v>
      </c>
      <c r="O337" s="20" t="s">
        <v>1061</v>
      </c>
      <c r="P337" s="91" t="s">
        <v>21</v>
      </c>
      <c r="Q337" s="62" t="s">
        <v>102</v>
      </c>
      <c r="R337" s="19" t="s">
        <v>689</v>
      </c>
      <c r="S337" s="14" t="s">
        <v>102</v>
      </c>
      <c r="T337" s="14">
        <v>149</v>
      </c>
      <c r="U337" s="14">
        <v>2003</v>
      </c>
      <c r="V337" s="14">
        <v>30</v>
      </c>
      <c r="W337" s="14">
        <v>2</v>
      </c>
      <c r="X337" s="21" t="s">
        <v>54</v>
      </c>
    </row>
    <row r="338" spans="1:24" ht="89.25" x14ac:dyDescent="0.25">
      <c r="A338" s="96">
        <v>190</v>
      </c>
      <c r="B338" s="38"/>
      <c r="C338" s="37" t="s">
        <v>690</v>
      </c>
      <c r="D338" s="15" t="s">
        <v>691</v>
      </c>
      <c r="E338" s="22" t="s">
        <v>692</v>
      </c>
      <c r="F338" s="13" t="s">
        <v>21</v>
      </c>
      <c r="G338" s="35" t="s">
        <v>693</v>
      </c>
      <c r="H338" s="15" t="str">
        <f t="shared" si="38"/>
        <v>P 191</v>
      </c>
      <c r="I338" s="40" t="s">
        <v>694</v>
      </c>
      <c r="J338" s="40"/>
      <c r="K338" s="40"/>
      <c r="L338" s="40"/>
      <c r="M338" s="40"/>
      <c r="N338" s="40" t="s">
        <v>1032</v>
      </c>
      <c r="O338" s="15" t="s">
        <v>1042</v>
      </c>
      <c r="P338" s="61" t="s">
        <v>21</v>
      </c>
      <c r="Q338" s="35" t="s">
        <v>21</v>
      </c>
      <c r="R338" s="19" t="s">
        <v>695</v>
      </c>
      <c r="S338" s="17" t="s">
        <v>21</v>
      </c>
      <c r="T338" s="14">
        <v>149</v>
      </c>
      <c r="U338" s="14">
        <v>2003</v>
      </c>
      <c r="V338" s="14">
        <v>20</v>
      </c>
      <c r="W338" s="14">
        <v>2</v>
      </c>
      <c r="X338" s="21" t="s">
        <v>47</v>
      </c>
    </row>
    <row r="339" spans="1:24" ht="76.5" x14ac:dyDescent="0.25">
      <c r="A339" s="96"/>
      <c r="B339" s="38"/>
      <c r="C339" s="13"/>
      <c r="D339" s="13"/>
      <c r="E339" s="15"/>
      <c r="F339" s="13"/>
      <c r="G339" s="16"/>
      <c r="H339" s="13"/>
      <c r="I339" s="15"/>
      <c r="J339" s="15"/>
      <c r="K339" s="15"/>
      <c r="L339" s="15"/>
      <c r="M339" s="15"/>
      <c r="N339" s="40"/>
      <c r="O339" s="15"/>
      <c r="P339" s="15"/>
      <c r="Q339" s="40"/>
      <c r="R339" s="19" t="s">
        <v>696</v>
      </c>
      <c r="S339" s="14" t="s">
        <v>21</v>
      </c>
      <c r="T339" s="14">
        <v>149</v>
      </c>
      <c r="U339" s="14">
        <v>2003</v>
      </c>
      <c r="V339" s="14">
        <v>21</v>
      </c>
      <c r="W339" s="14">
        <v>4</v>
      </c>
      <c r="X339" s="21" t="s">
        <v>47</v>
      </c>
    </row>
    <row r="340" spans="1:24" ht="89.25" x14ac:dyDescent="0.25">
      <c r="A340" s="96"/>
      <c r="B340" s="38"/>
      <c r="C340" s="13"/>
      <c r="D340" s="13"/>
      <c r="E340" s="15"/>
      <c r="F340" s="13"/>
      <c r="G340" s="16"/>
      <c r="H340" s="13"/>
      <c r="I340" s="15"/>
      <c r="J340" s="15"/>
      <c r="K340" s="15"/>
      <c r="L340" s="15"/>
      <c r="M340" s="15"/>
      <c r="N340" s="40"/>
      <c r="O340" s="15"/>
      <c r="P340" s="15"/>
      <c r="Q340" s="40"/>
      <c r="R340" s="19" t="s">
        <v>697</v>
      </c>
      <c r="S340" s="14" t="s">
        <v>21</v>
      </c>
      <c r="T340" s="14">
        <v>149</v>
      </c>
      <c r="U340" s="14">
        <v>2003</v>
      </c>
      <c r="V340" s="14">
        <v>21</v>
      </c>
      <c r="W340" s="14">
        <v>5</v>
      </c>
      <c r="X340" s="21" t="s">
        <v>47</v>
      </c>
    </row>
    <row r="341" spans="1:24" ht="76.5" x14ac:dyDescent="0.25">
      <c r="A341" s="96"/>
      <c r="B341" s="38"/>
      <c r="C341" s="13"/>
      <c r="D341" s="13"/>
      <c r="E341" s="15"/>
      <c r="F341" s="13"/>
      <c r="G341" s="16"/>
      <c r="H341" s="13"/>
      <c r="I341" s="15"/>
      <c r="J341" s="15"/>
      <c r="K341" s="15"/>
      <c r="L341" s="15"/>
      <c r="M341" s="15"/>
      <c r="N341" s="40"/>
      <c r="O341" s="15"/>
      <c r="P341" s="15"/>
      <c r="Q341" s="40"/>
      <c r="R341" s="19" t="s">
        <v>698</v>
      </c>
      <c r="S341" s="14" t="s">
        <v>21</v>
      </c>
      <c r="T341" s="14">
        <v>149</v>
      </c>
      <c r="U341" s="14">
        <v>2003</v>
      </c>
      <c r="V341" s="14">
        <v>22</v>
      </c>
      <c r="W341" s="14">
        <v>1</v>
      </c>
      <c r="X341" s="21" t="s">
        <v>47</v>
      </c>
    </row>
    <row r="342" spans="1:24" x14ac:dyDescent="0.25">
      <c r="A342" s="96"/>
      <c r="B342" s="38"/>
      <c r="C342" s="13"/>
      <c r="D342" s="13"/>
      <c r="E342" s="15"/>
      <c r="F342" s="13"/>
      <c r="G342" s="16"/>
      <c r="H342" s="13"/>
      <c r="I342" s="15"/>
      <c r="J342" s="15"/>
      <c r="K342" s="15"/>
      <c r="L342" s="15"/>
      <c r="M342" s="15"/>
      <c r="N342" s="40"/>
      <c r="O342" s="15"/>
      <c r="P342" s="15"/>
      <c r="Q342" s="40"/>
      <c r="R342" s="19" t="s">
        <v>699</v>
      </c>
      <c r="S342" s="14" t="s">
        <v>21</v>
      </c>
      <c r="T342" s="14">
        <v>149</v>
      </c>
      <c r="U342" s="14">
        <v>2003</v>
      </c>
      <c r="V342" s="14">
        <v>22</v>
      </c>
      <c r="W342" s="14">
        <v>2</v>
      </c>
      <c r="X342" s="21" t="s">
        <v>47</v>
      </c>
    </row>
    <row r="343" spans="1:24" ht="63.75" x14ac:dyDescent="0.25">
      <c r="A343" s="96"/>
      <c r="B343" s="38"/>
      <c r="C343" s="13"/>
      <c r="D343" s="13"/>
      <c r="E343" s="15"/>
      <c r="F343" s="13"/>
      <c r="G343" s="16"/>
      <c r="H343" s="13"/>
      <c r="I343" s="17"/>
      <c r="J343" s="17"/>
      <c r="K343" s="17"/>
      <c r="L343" s="17"/>
      <c r="M343" s="17"/>
      <c r="N343" s="42"/>
      <c r="O343" s="17"/>
      <c r="P343" s="17"/>
      <c r="Q343" s="42"/>
      <c r="R343" s="19" t="s">
        <v>700</v>
      </c>
      <c r="S343" s="14" t="s">
        <v>21</v>
      </c>
      <c r="T343" s="14">
        <v>149</v>
      </c>
      <c r="U343" s="14">
        <v>2003</v>
      </c>
      <c r="V343" s="14">
        <v>21</v>
      </c>
      <c r="W343" s="14">
        <v>2</v>
      </c>
      <c r="X343" s="21" t="s">
        <v>47</v>
      </c>
    </row>
    <row r="344" spans="1:24" ht="38.25" x14ac:dyDescent="0.25">
      <c r="A344" s="96">
        <v>191</v>
      </c>
      <c r="B344" s="38"/>
      <c r="C344" s="13"/>
      <c r="D344" s="13"/>
      <c r="E344" s="15"/>
      <c r="F344" s="13"/>
      <c r="G344" s="16"/>
      <c r="H344" s="15" t="str">
        <f t="shared" ref="H344:H348" si="39">"P " &amp; A344+1</f>
        <v>P 192</v>
      </c>
      <c r="I344" s="62" t="s">
        <v>701</v>
      </c>
      <c r="J344" s="62"/>
      <c r="K344" s="62"/>
      <c r="L344" s="62"/>
      <c r="M344" s="62"/>
      <c r="N344" s="62" t="s">
        <v>1032</v>
      </c>
      <c r="O344" s="20" t="s">
        <v>1042</v>
      </c>
      <c r="P344" s="91" t="s">
        <v>21</v>
      </c>
      <c r="Q344" s="141" t="s">
        <v>21</v>
      </c>
      <c r="R344" s="19" t="s">
        <v>702</v>
      </c>
      <c r="S344" s="14" t="s">
        <v>21</v>
      </c>
      <c r="T344" s="14">
        <v>149</v>
      </c>
      <c r="U344" s="14">
        <v>2003</v>
      </c>
      <c r="V344" s="14">
        <v>22</v>
      </c>
      <c r="W344" s="14">
        <v>3</v>
      </c>
      <c r="X344" s="21" t="s">
        <v>47</v>
      </c>
    </row>
    <row r="345" spans="1:24" ht="25.5" x14ac:dyDescent="0.25">
      <c r="A345" s="96">
        <v>192</v>
      </c>
      <c r="B345" s="38"/>
      <c r="C345" s="13"/>
      <c r="D345" s="13"/>
      <c r="E345" s="15"/>
      <c r="F345" s="13"/>
      <c r="G345" s="16"/>
      <c r="H345" s="15" t="str">
        <f t="shared" si="39"/>
        <v>P 193</v>
      </c>
      <c r="I345" s="62" t="s">
        <v>703</v>
      </c>
      <c r="J345" s="62"/>
      <c r="K345" s="62"/>
      <c r="L345" s="62"/>
      <c r="M345" s="62"/>
      <c r="N345" s="62" t="s">
        <v>1032</v>
      </c>
      <c r="O345" s="20" t="s">
        <v>1042</v>
      </c>
      <c r="P345" s="91" t="s">
        <v>21</v>
      </c>
      <c r="Q345" s="141" t="s">
        <v>21</v>
      </c>
      <c r="R345" s="19" t="s">
        <v>704</v>
      </c>
      <c r="S345" s="14" t="s">
        <v>21</v>
      </c>
      <c r="T345" s="14">
        <v>149</v>
      </c>
      <c r="U345" s="14">
        <v>2003</v>
      </c>
      <c r="V345" s="14">
        <v>23</v>
      </c>
      <c r="W345" s="14">
        <v>1</v>
      </c>
      <c r="X345" s="21" t="s">
        <v>47</v>
      </c>
    </row>
    <row r="346" spans="1:24" ht="25.5" x14ac:dyDescent="0.25">
      <c r="A346" s="96">
        <v>193</v>
      </c>
      <c r="B346" s="38"/>
      <c r="C346" s="13"/>
      <c r="D346" s="13"/>
      <c r="E346" s="15"/>
      <c r="F346" s="13"/>
      <c r="G346" s="16"/>
      <c r="H346" s="15" t="str">
        <f t="shared" si="39"/>
        <v>P 194</v>
      </c>
      <c r="I346" s="62" t="s">
        <v>705</v>
      </c>
      <c r="J346" s="62"/>
      <c r="K346" s="62"/>
      <c r="L346" s="62"/>
      <c r="M346" s="62"/>
      <c r="N346" s="62" t="s">
        <v>1032</v>
      </c>
      <c r="O346" s="20" t="s">
        <v>1042</v>
      </c>
      <c r="P346" s="91" t="s">
        <v>21</v>
      </c>
      <c r="Q346" s="141" t="s">
        <v>21</v>
      </c>
      <c r="R346" s="19" t="s">
        <v>706</v>
      </c>
      <c r="S346" s="14" t="s">
        <v>21</v>
      </c>
      <c r="T346" s="14">
        <v>149</v>
      </c>
      <c r="U346" s="14">
        <v>2003</v>
      </c>
      <c r="V346" s="14">
        <v>29</v>
      </c>
      <c r="W346" s="14">
        <v>2</v>
      </c>
      <c r="X346" s="21" t="s">
        <v>50</v>
      </c>
    </row>
    <row r="347" spans="1:24" ht="51" x14ac:dyDescent="0.25">
      <c r="A347" s="96">
        <v>194</v>
      </c>
      <c r="B347" s="38"/>
      <c r="C347" s="13"/>
      <c r="D347" s="13"/>
      <c r="E347" s="15"/>
      <c r="F347" s="13"/>
      <c r="G347" s="16"/>
      <c r="H347" s="15" t="str">
        <f t="shared" si="39"/>
        <v>P 195</v>
      </c>
      <c r="I347" s="62" t="s">
        <v>707</v>
      </c>
      <c r="J347" s="62"/>
      <c r="K347" s="62"/>
      <c r="L347" s="62"/>
      <c r="M347" s="62"/>
      <c r="N347" s="62" t="s">
        <v>1031</v>
      </c>
      <c r="O347" s="20" t="s">
        <v>1061</v>
      </c>
      <c r="P347" s="91" t="s">
        <v>21</v>
      </c>
      <c r="Q347" s="141" t="s">
        <v>21</v>
      </c>
      <c r="R347" s="19" t="s">
        <v>708</v>
      </c>
      <c r="S347" s="14" t="s">
        <v>21</v>
      </c>
      <c r="T347" s="14">
        <v>149</v>
      </c>
      <c r="U347" s="14">
        <v>2003</v>
      </c>
      <c r="V347" s="14">
        <v>29</v>
      </c>
      <c r="W347" s="14">
        <v>2</v>
      </c>
      <c r="X347" s="21" t="s">
        <v>28</v>
      </c>
    </row>
    <row r="348" spans="1:24" ht="177" customHeight="1" x14ac:dyDescent="0.25">
      <c r="A348" s="96">
        <v>195</v>
      </c>
      <c r="B348" s="12"/>
      <c r="C348" s="13"/>
      <c r="D348" s="13"/>
      <c r="E348" s="15"/>
      <c r="F348" s="15"/>
      <c r="G348" s="16"/>
      <c r="H348" s="15" t="str">
        <f t="shared" si="39"/>
        <v>P 196</v>
      </c>
      <c r="I348" s="102" t="s">
        <v>709</v>
      </c>
      <c r="J348" s="105" t="s">
        <v>1110</v>
      </c>
      <c r="K348" s="105" t="s">
        <v>1115</v>
      </c>
      <c r="L348" s="105"/>
      <c r="M348" s="105"/>
      <c r="N348" s="40" t="s">
        <v>1032</v>
      </c>
      <c r="O348" s="15" t="s">
        <v>1042</v>
      </c>
      <c r="P348" s="61" t="s">
        <v>21</v>
      </c>
      <c r="Q348" s="35" t="s">
        <v>710</v>
      </c>
      <c r="R348" s="19" t="s">
        <v>711</v>
      </c>
      <c r="S348" s="20" t="s">
        <v>492</v>
      </c>
      <c r="T348" s="14">
        <v>289</v>
      </c>
      <c r="U348" s="14">
        <v>1995</v>
      </c>
      <c r="V348" s="14">
        <v>37</v>
      </c>
      <c r="W348" s="14">
        <v>2</v>
      </c>
      <c r="X348" s="21" t="s">
        <v>47</v>
      </c>
    </row>
    <row r="349" spans="1:24" ht="38.25" x14ac:dyDescent="0.25">
      <c r="A349" s="96"/>
      <c r="B349" s="12"/>
      <c r="C349" s="13"/>
      <c r="D349" s="13"/>
      <c r="E349" s="15"/>
      <c r="F349" s="15"/>
      <c r="G349" s="16"/>
      <c r="H349" s="13"/>
      <c r="I349" s="15"/>
      <c r="J349" s="15"/>
      <c r="K349" s="15"/>
      <c r="L349" s="15"/>
      <c r="M349" s="15"/>
      <c r="N349" s="40"/>
      <c r="O349" s="15"/>
      <c r="P349" s="15"/>
      <c r="Q349" s="40"/>
      <c r="R349" s="19" t="s">
        <v>712</v>
      </c>
      <c r="S349" s="17" t="s">
        <v>49</v>
      </c>
      <c r="T349" s="14">
        <v>289</v>
      </c>
      <c r="U349" s="14">
        <v>1995</v>
      </c>
      <c r="V349" s="14">
        <v>48</v>
      </c>
      <c r="W349" s="14">
        <v>1</v>
      </c>
      <c r="X349" s="21" t="s">
        <v>140</v>
      </c>
    </row>
    <row r="350" spans="1:24" ht="63.75" x14ac:dyDescent="0.25">
      <c r="A350" s="96"/>
      <c r="B350" s="12"/>
      <c r="C350" s="13"/>
      <c r="D350" s="13"/>
      <c r="E350" s="15"/>
      <c r="F350" s="15"/>
      <c r="G350" s="16"/>
      <c r="H350" s="13"/>
      <c r="I350" s="17"/>
      <c r="J350" s="17"/>
      <c r="K350" s="17"/>
      <c r="L350" s="17"/>
      <c r="M350" s="17"/>
      <c r="N350" s="42"/>
      <c r="O350" s="17"/>
      <c r="P350" s="17"/>
      <c r="Q350" s="42"/>
      <c r="R350" s="19" t="s">
        <v>713</v>
      </c>
      <c r="S350" s="17" t="s">
        <v>710</v>
      </c>
      <c r="T350" s="14">
        <v>289</v>
      </c>
      <c r="U350" s="14">
        <v>1995</v>
      </c>
      <c r="V350" s="14">
        <v>44</v>
      </c>
      <c r="W350" s="14">
        <v>2</v>
      </c>
      <c r="X350" s="21" t="s">
        <v>47</v>
      </c>
    </row>
    <row r="351" spans="1:24" ht="63.75" x14ac:dyDescent="0.25">
      <c r="A351" s="96">
        <v>196</v>
      </c>
      <c r="B351" s="12"/>
      <c r="C351" s="13"/>
      <c r="D351" s="13"/>
      <c r="E351" s="15"/>
      <c r="F351" s="15"/>
      <c r="G351" s="16"/>
      <c r="H351" s="15" t="str">
        <f t="shared" ref="H351:H352" si="40">"P " &amp; A351+1</f>
        <v>P 197</v>
      </c>
      <c r="I351" s="62" t="s">
        <v>714</v>
      </c>
      <c r="J351" s="62"/>
      <c r="K351" s="62"/>
      <c r="L351" s="62"/>
      <c r="M351" s="62"/>
      <c r="N351" s="62" t="s">
        <v>1032</v>
      </c>
      <c r="O351" s="20" t="s">
        <v>1042</v>
      </c>
      <c r="P351" s="91" t="s">
        <v>21</v>
      </c>
      <c r="Q351" s="62" t="s">
        <v>710</v>
      </c>
      <c r="R351" s="19" t="s">
        <v>715</v>
      </c>
      <c r="S351" s="20" t="s">
        <v>710</v>
      </c>
      <c r="T351" s="14">
        <v>289</v>
      </c>
      <c r="U351" s="14">
        <v>1995</v>
      </c>
      <c r="V351" s="14">
        <v>44</v>
      </c>
      <c r="W351" s="14">
        <v>6</v>
      </c>
      <c r="X351" s="21" t="s">
        <v>47</v>
      </c>
    </row>
    <row r="352" spans="1:24" ht="63.75" x14ac:dyDescent="0.25">
      <c r="A352" s="96">
        <v>197</v>
      </c>
      <c r="B352" s="12"/>
      <c r="C352" s="13"/>
      <c r="D352" s="13"/>
      <c r="E352" s="15"/>
      <c r="F352" s="15"/>
      <c r="G352" s="16"/>
      <c r="H352" s="15" t="str">
        <f t="shared" si="40"/>
        <v>P 198</v>
      </c>
      <c r="I352" s="35" t="s">
        <v>716</v>
      </c>
      <c r="J352" s="40"/>
      <c r="K352" s="40"/>
      <c r="L352" s="40"/>
      <c r="M352" s="40"/>
      <c r="N352" s="40" t="s">
        <v>1032</v>
      </c>
      <c r="O352" s="15" t="s">
        <v>1042</v>
      </c>
      <c r="P352" s="61" t="s">
        <v>21</v>
      </c>
      <c r="Q352" s="35" t="s">
        <v>710</v>
      </c>
      <c r="R352" s="19" t="s">
        <v>717</v>
      </c>
      <c r="S352" s="20" t="s">
        <v>49</v>
      </c>
      <c r="T352" s="14">
        <v>289</v>
      </c>
      <c r="U352" s="14">
        <v>1995</v>
      </c>
      <c r="V352" s="14">
        <v>48</v>
      </c>
      <c r="W352" s="14"/>
      <c r="X352" s="21" t="s">
        <v>47</v>
      </c>
    </row>
    <row r="353" spans="1:24" ht="63.75" x14ac:dyDescent="0.25">
      <c r="A353" s="96"/>
      <c r="B353" s="12"/>
      <c r="C353" s="13"/>
      <c r="D353" s="13"/>
      <c r="E353" s="15"/>
      <c r="F353" s="15"/>
      <c r="G353" s="16"/>
      <c r="H353" s="13"/>
      <c r="I353" s="17"/>
      <c r="J353" s="17"/>
      <c r="K353" s="17"/>
      <c r="L353" s="17"/>
      <c r="M353" s="17"/>
      <c r="N353" s="42"/>
      <c r="O353" s="17"/>
      <c r="P353" s="17"/>
      <c r="Q353" s="42"/>
      <c r="R353" s="19" t="s">
        <v>718</v>
      </c>
      <c r="S353" s="20" t="s">
        <v>710</v>
      </c>
      <c r="T353" s="14">
        <v>289</v>
      </c>
      <c r="U353" s="14">
        <v>1995</v>
      </c>
      <c r="V353" s="14">
        <v>45</v>
      </c>
      <c r="W353" s="14">
        <v>1</v>
      </c>
      <c r="X353" s="21"/>
    </row>
    <row r="354" spans="1:24" ht="25.5" x14ac:dyDescent="0.25">
      <c r="A354" s="96">
        <v>198</v>
      </c>
      <c r="B354" s="12"/>
      <c r="C354" s="13"/>
      <c r="D354" s="13"/>
      <c r="E354" s="15"/>
      <c r="F354" s="15"/>
      <c r="G354" s="16"/>
      <c r="H354" s="15" t="str">
        <f t="shared" ref="H354:H366" si="41">"P " &amp; A354+1</f>
        <v>P 199</v>
      </c>
      <c r="I354" s="62" t="s">
        <v>719</v>
      </c>
      <c r="J354" s="62"/>
      <c r="K354" s="62"/>
      <c r="L354" s="62"/>
      <c r="M354" s="62"/>
      <c r="N354" s="62" t="s">
        <v>1032</v>
      </c>
      <c r="O354" s="20" t="s">
        <v>1042</v>
      </c>
      <c r="P354" s="87" t="s">
        <v>21</v>
      </c>
      <c r="Q354" s="62" t="s">
        <v>63</v>
      </c>
      <c r="R354" s="19" t="s">
        <v>720</v>
      </c>
      <c r="S354" s="20" t="s">
        <v>63</v>
      </c>
      <c r="T354" s="14">
        <v>289</v>
      </c>
      <c r="U354" s="14">
        <v>1995</v>
      </c>
      <c r="V354" s="14" t="s">
        <v>36</v>
      </c>
      <c r="W354" s="14">
        <v>1</v>
      </c>
      <c r="X354" s="21" t="s">
        <v>339</v>
      </c>
    </row>
    <row r="355" spans="1:24" ht="38.25" x14ac:dyDescent="0.25">
      <c r="A355" s="96">
        <v>199</v>
      </c>
      <c r="B355" s="12"/>
      <c r="C355" s="25"/>
      <c r="D355" s="13"/>
      <c r="E355" s="17"/>
      <c r="F355" s="15"/>
      <c r="G355" s="32"/>
      <c r="H355" s="17" t="str">
        <f t="shared" si="41"/>
        <v>P 200</v>
      </c>
      <c r="I355" s="62" t="s">
        <v>721</v>
      </c>
      <c r="J355" s="62"/>
      <c r="K355" s="62"/>
      <c r="L355" s="62"/>
      <c r="M355" s="62"/>
      <c r="N355" s="62" t="s">
        <v>1032</v>
      </c>
      <c r="O355" s="20" t="s">
        <v>1042</v>
      </c>
      <c r="P355" s="91" t="s">
        <v>21</v>
      </c>
      <c r="Q355" s="141" t="s">
        <v>21</v>
      </c>
      <c r="R355" s="19" t="s">
        <v>722</v>
      </c>
      <c r="S355" s="14" t="s">
        <v>21</v>
      </c>
      <c r="T355" s="14">
        <v>289</v>
      </c>
      <c r="U355" s="14">
        <v>1995</v>
      </c>
      <c r="V355" s="14">
        <v>26</v>
      </c>
      <c r="W355" s="14">
        <v>1</v>
      </c>
      <c r="X355" s="21" t="s">
        <v>47</v>
      </c>
    </row>
    <row r="356" spans="1:24" ht="127.5" x14ac:dyDescent="0.25">
      <c r="A356" s="96">
        <v>200</v>
      </c>
      <c r="B356" s="38"/>
      <c r="C356" s="22" t="s">
        <v>723</v>
      </c>
      <c r="D356" s="22" t="s">
        <v>724</v>
      </c>
      <c r="E356" s="22" t="s">
        <v>654</v>
      </c>
      <c r="F356" s="37" t="s">
        <v>109</v>
      </c>
      <c r="G356" s="35" t="s">
        <v>725</v>
      </c>
      <c r="H356" s="15" t="str">
        <f t="shared" si="41"/>
        <v>P 201</v>
      </c>
      <c r="I356" s="62" t="s">
        <v>726</v>
      </c>
      <c r="J356" s="62"/>
      <c r="K356" s="62"/>
      <c r="L356" s="62"/>
      <c r="M356" s="62"/>
      <c r="N356" s="62" t="s">
        <v>1035</v>
      </c>
      <c r="O356" s="20" t="s">
        <v>1035</v>
      </c>
      <c r="P356" s="91" t="s">
        <v>109</v>
      </c>
      <c r="Q356" s="62" t="s">
        <v>256</v>
      </c>
      <c r="R356" s="19" t="s">
        <v>727</v>
      </c>
      <c r="S356" s="20" t="s">
        <v>256</v>
      </c>
      <c r="T356" s="14">
        <v>114</v>
      </c>
      <c r="U356" s="14">
        <v>1992</v>
      </c>
      <c r="V356" s="14">
        <v>5</v>
      </c>
      <c r="W356" s="14">
        <v>4</v>
      </c>
      <c r="X356" s="21" t="s">
        <v>47</v>
      </c>
    </row>
    <row r="357" spans="1:24" ht="89.25" x14ac:dyDescent="0.25">
      <c r="A357" s="96">
        <v>201</v>
      </c>
      <c r="B357" s="38"/>
      <c r="C357" s="15"/>
      <c r="D357" s="15"/>
      <c r="E357" s="15"/>
      <c r="F357" s="13"/>
      <c r="G357" s="40"/>
      <c r="H357" s="15" t="str">
        <f t="shared" si="41"/>
        <v>P 202</v>
      </c>
      <c r="I357" s="62" t="s">
        <v>728</v>
      </c>
      <c r="J357" s="62"/>
      <c r="K357" s="62"/>
      <c r="L357" s="62"/>
      <c r="M357" s="62"/>
      <c r="N357" s="62" t="s">
        <v>1035</v>
      </c>
      <c r="O357" s="20" t="s">
        <v>1035</v>
      </c>
      <c r="P357" s="91" t="s">
        <v>109</v>
      </c>
      <c r="Q357" s="62" t="s">
        <v>256</v>
      </c>
      <c r="R357" s="19" t="s">
        <v>729</v>
      </c>
      <c r="S357" s="20" t="s">
        <v>256</v>
      </c>
      <c r="T357" s="14">
        <v>114</v>
      </c>
      <c r="U357" s="14">
        <v>1992</v>
      </c>
      <c r="V357" s="14">
        <v>5</v>
      </c>
      <c r="W357" s="14">
        <v>5</v>
      </c>
      <c r="X357" s="21" t="s">
        <v>47</v>
      </c>
    </row>
    <row r="358" spans="1:24" ht="89.25" x14ac:dyDescent="0.25">
      <c r="A358" s="96">
        <v>202</v>
      </c>
      <c r="B358" s="38"/>
      <c r="C358" s="15"/>
      <c r="D358" s="15"/>
      <c r="E358" s="15"/>
      <c r="F358" s="13"/>
      <c r="G358" s="40"/>
      <c r="H358" s="15" t="str">
        <f t="shared" si="41"/>
        <v>P 203</v>
      </c>
      <c r="I358" s="62" t="s">
        <v>730</v>
      </c>
      <c r="J358" s="62"/>
      <c r="K358" s="62"/>
      <c r="L358" s="62"/>
      <c r="M358" s="62"/>
      <c r="N358" s="62" t="s">
        <v>1035</v>
      </c>
      <c r="O358" s="20" t="s">
        <v>1035</v>
      </c>
      <c r="P358" s="91" t="s">
        <v>109</v>
      </c>
      <c r="Q358" s="62" t="s">
        <v>256</v>
      </c>
      <c r="R358" s="19" t="s">
        <v>731</v>
      </c>
      <c r="S358" s="20" t="s">
        <v>256</v>
      </c>
      <c r="T358" s="14">
        <v>114</v>
      </c>
      <c r="U358" s="14">
        <v>1992</v>
      </c>
      <c r="V358" s="14">
        <v>5</v>
      </c>
      <c r="W358" s="14">
        <v>6</v>
      </c>
      <c r="X358" s="21"/>
    </row>
    <row r="359" spans="1:24" ht="140.25" x14ac:dyDescent="0.25">
      <c r="A359" s="96">
        <v>203</v>
      </c>
      <c r="B359" s="38"/>
      <c r="C359" s="15"/>
      <c r="D359" s="15"/>
      <c r="E359" s="15"/>
      <c r="F359" s="13"/>
      <c r="G359" s="40"/>
      <c r="H359" s="15" t="str">
        <f t="shared" si="41"/>
        <v>P 204</v>
      </c>
      <c r="I359" s="62" t="s">
        <v>732</v>
      </c>
      <c r="J359" s="62"/>
      <c r="K359" s="62"/>
      <c r="L359" s="62"/>
      <c r="M359" s="62"/>
      <c r="N359" s="62" t="s">
        <v>1035</v>
      </c>
      <c r="O359" s="20" t="s">
        <v>1035</v>
      </c>
      <c r="P359" s="91" t="s">
        <v>109</v>
      </c>
      <c r="Q359" s="62" t="s">
        <v>109</v>
      </c>
      <c r="R359" s="19" t="s">
        <v>733</v>
      </c>
      <c r="S359" s="20" t="s">
        <v>109</v>
      </c>
      <c r="T359" s="14">
        <v>114</v>
      </c>
      <c r="U359" s="14">
        <v>1992</v>
      </c>
      <c r="V359" s="14">
        <v>79</v>
      </c>
      <c r="W359" s="14">
        <v>3</v>
      </c>
      <c r="X359" s="21" t="s">
        <v>734</v>
      </c>
    </row>
    <row r="360" spans="1:24" ht="76.5" x14ac:dyDescent="0.25">
      <c r="A360" s="96">
        <v>204</v>
      </c>
      <c r="B360" s="38"/>
      <c r="C360" s="15"/>
      <c r="D360" s="15"/>
      <c r="E360" s="15"/>
      <c r="F360" s="13"/>
      <c r="G360" s="40"/>
      <c r="H360" s="15" t="str">
        <f t="shared" si="41"/>
        <v>P 205</v>
      </c>
      <c r="I360" s="62" t="s">
        <v>735</v>
      </c>
      <c r="J360" s="62"/>
      <c r="K360" s="62"/>
      <c r="L360" s="62"/>
      <c r="M360" s="62"/>
      <c r="N360" s="62" t="s">
        <v>1035</v>
      </c>
      <c r="O360" s="20" t="s">
        <v>1035</v>
      </c>
      <c r="P360" s="87" t="s">
        <v>109</v>
      </c>
      <c r="Q360" s="62" t="s">
        <v>259</v>
      </c>
      <c r="R360" s="19" t="s">
        <v>736</v>
      </c>
      <c r="S360" s="20" t="s">
        <v>259</v>
      </c>
      <c r="T360" s="14">
        <v>114</v>
      </c>
      <c r="U360" s="14">
        <v>1992</v>
      </c>
      <c r="V360" s="14">
        <v>77</v>
      </c>
      <c r="W360" s="14">
        <v>1</v>
      </c>
      <c r="X360" s="21" t="s">
        <v>39</v>
      </c>
    </row>
    <row r="361" spans="1:24" ht="63.75" x14ac:dyDescent="0.25">
      <c r="A361" s="98">
        <v>205</v>
      </c>
      <c r="B361" s="38"/>
      <c r="C361" s="17"/>
      <c r="D361" s="15"/>
      <c r="E361" s="17"/>
      <c r="F361" s="13"/>
      <c r="G361" s="42"/>
      <c r="H361" s="17" t="str">
        <f t="shared" si="41"/>
        <v>P 206</v>
      </c>
      <c r="I361" s="62" t="s">
        <v>737</v>
      </c>
      <c r="J361" s="62"/>
      <c r="K361" s="62"/>
      <c r="L361" s="62"/>
      <c r="M361" s="62"/>
      <c r="N361" s="62" t="s">
        <v>1035</v>
      </c>
      <c r="O361" s="20" t="s">
        <v>1035</v>
      </c>
      <c r="P361" s="87" t="s">
        <v>109</v>
      </c>
      <c r="Q361" s="62" t="s">
        <v>63</v>
      </c>
      <c r="R361" s="19" t="s">
        <v>738</v>
      </c>
      <c r="S361" s="20" t="s">
        <v>63</v>
      </c>
      <c r="T361" s="14">
        <v>114</v>
      </c>
      <c r="U361" s="14">
        <v>1992</v>
      </c>
      <c r="V361" s="14" t="s">
        <v>253</v>
      </c>
      <c r="W361" s="14">
        <v>5</v>
      </c>
      <c r="X361" s="21" t="s">
        <v>520</v>
      </c>
    </row>
    <row r="362" spans="1:24" ht="140.25" x14ac:dyDescent="0.25">
      <c r="A362" s="96">
        <v>206</v>
      </c>
      <c r="B362" s="38"/>
      <c r="C362" s="22" t="s">
        <v>739</v>
      </c>
      <c r="D362" s="22" t="s">
        <v>740</v>
      </c>
      <c r="E362" s="22" t="s">
        <v>654</v>
      </c>
      <c r="F362" s="37" t="s">
        <v>109</v>
      </c>
      <c r="G362" s="35" t="s">
        <v>741</v>
      </c>
      <c r="H362" s="15" t="str">
        <f t="shared" si="41"/>
        <v>P 207</v>
      </c>
      <c r="I362" s="62" t="s">
        <v>742</v>
      </c>
      <c r="J362" s="62"/>
      <c r="K362" s="62"/>
      <c r="L362" s="62"/>
      <c r="M362" s="62"/>
      <c r="N362" s="62" t="s">
        <v>1035</v>
      </c>
      <c r="O362" s="20" t="s">
        <v>1035</v>
      </c>
      <c r="P362" s="91" t="s">
        <v>109</v>
      </c>
      <c r="Q362" s="62" t="s">
        <v>743</v>
      </c>
      <c r="R362" s="19" t="s">
        <v>744</v>
      </c>
      <c r="S362" s="20" t="s">
        <v>743</v>
      </c>
      <c r="T362" s="14">
        <v>114</v>
      </c>
      <c r="U362" s="14">
        <v>1992</v>
      </c>
      <c r="V362" s="14">
        <v>76</v>
      </c>
      <c r="W362" s="14">
        <v>2</v>
      </c>
      <c r="X362" s="21" t="s">
        <v>37</v>
      </c>
    </row>
    <row r="363" spans="1:24" ht="114.75" x14ac:dyDescent="0.25">
      <c r="A363" s="96">
        <v>207</v>
      </c>
      <c r="B363" s="38"/>
      <c r="C363" s="15"/>
      <c r="D363" s="13"/>
      <c r="E363" s="15"/>
      <c r="F363" s="13"/>
      <c r="G363" s="16"/>
      <c r="H363" s="15" t="str">
        <f t="shared" si="41"/>
        <v>P 208</v>
      </c>
      <c r="I363" s="62" t="s">
        <v>745</v>
      </c>
      <c r="J363" s="62"/>
      <c r="K363" s="62"/>
      <c r="L363" s="62"/>
      <c r="M363" s="62"/>
      <c r="N363" s="62" t="s">
        <v>1035</v>
      </c>
      <c r="O363" s="20" t="s">
        <v>1035</v>
      </c>
      <c r="P363" s="91" t="s">
        <v>109</v>
      </c>
      <c r="Q363" s="62" t="s">
        <v>743</v>
      </c>
      <c r="R363" s="19" t="s">
        <v>746</v>
      </c>
      <c r="S363" s="20" t="s">
        <v>743</v>
      </c>
      <c r="T363" s="14">
        <v>114</v>
      </c>
      <c r="U363" s="14">
        <v>1992</v>
      </c>
      <c r="V363" s="14">
        <v>76</v>
      </c>
      <c r="W363" s="14">
        <v>2</v>
      </c>
      <c r="X363" s="21" t="s">
        <v>734</v>
      </c>
    </row>
    <row r="364" spans="1:24" ht="63.75" x14ac:dyDescent="0.25">
      <c r="A364" s="96">
        <v>208</v>
      </c>
      <c r="B364" s="38"/>
      <c r="C364" s="15"/>
      <c r="D364" s="13"/>
      <c r="E364" s="15"/>
      <c r="F364" s="13"/>
      <c r="G364" s="16"/>
      <c r="H364" s="15" t="str">
        <f t="shared" si="41"/>
        <v>P 209</v>
      </c>
      <c r="I364" s="62" t="s">
        <v>747</v>
      </c>
      <c r="J364" s="62"/>
      <c r="K364" s="62"/>
      <c r="L364" s="62"/>
      <c r="M364" s="62"/>
      <c r="N364" s="62" t="s">
        <v>1035</v>
      </c>
      <c r="O364" s="20" t="s">
        <v>1035</v>
      </c>
      <c r="P364" s="91" t="s">
        <v>109</v>
      </c>
      <c r="Q364" s="62" t="s">
        <v>259</v>
      </c>
      <c r="R364" s="19" t="s">
        <v>748</v>
      </c>
      <c r="S364" s="20" t="s">
        <v>259</v>
      </c>
      <c r="T364" s="14">
        <v>114</v>
      </c>
      <c r="U364" s="14">
        <v>1992</v>
      </c>
      <c r="V364" s="14">
        <v>77</v>
      </c>
      <c r="W364" s="14">
        <v>2</v>
      </c>
      <c r="X364" s="21" t="s">
        <v>47</v>
      </c>
    </row>
    <row r="365" spans="1:24" ht="51" x14ac:dyDescent="0.25">
      <c r="A365" s="96">
        <v>209</v>
      </c>
      <c r="B365" s="38"/>
      <c r="C365" s="15"/>
      <c r="D365" s="13"/>
      <c r="E365" s="15"/>
      <c r="F365" s="13" t="s">
        <v>749</v>
      </c>
      <c r="G365" s="16"/>
      <c r="H365" s="15" t="str">
        <f t="shared" si="41"/>
        <v>P 210</v>
      </c>
      <c r="I365" s="62" t="s">
        <v>750</v>
      </c>
      <c r="J365" s="62"/>
      <c r="K365" s="62"/>
      <c r="L365" s="62"/>
      <c r="M365" s="62"/>
      <c r="N365" s="62" t="s">
        <v>1035</v>
      </c>
      <c r="O365" s="20" t="s">
        <v>1035</v>
      </c>
      <c r="P365" s="91" t="s">
        <v>109</v>
      </c>
      <c r="Q365" s="62" t="s">
        <v>63</v>
      </c>
      <c r="R365" s="19" t="s">
        <v>751</v>
      </c>
      <c r="S365" s="20" t="s">
        <v>63</v>
      </c>
      <c r="T365" s="14">
        <v>114</v>
      </c>
      <c r="U365" s="14">
        <v>1992</v>
      </c>
      <c r="V365" s="14" t="s">
        <v>253</v>
      </c>
      <c r="W365" s="14">
        <v>6</v>
      </c>
      <c r="X365" s="21" t="s">
        <v>47</v>
      </c>
    </row>
    <row r="366" spans="1:24" ht="89.25" x14ac:dyDescent="0.25">
      <c r="A366" s="96">
        <v>210</v>
      </c>
      <c r="B366" s="38"/>
      <c r="C366" s="15"/>
      <c r="D366" s="13"/>
      <c r="E366" s="15"/>
      <c r="F366" s="13"/>
      <c r="G366" s="16"/>
      <c r="H366" s="15" t="str">
        <f t="shared" si="41"/>
        <v>P 211</v>
      </c>
      <c r="I366" s="35" t="s">
        <v>752</v>
      </c>
      <c r="J366" s="40"/>
      <c r="K366" s="40"/>
      <c r="L366" s="40"/>
      <c r="M366" s="40"/>
      <c r="N366" s="40" t="s">
        <v>1035</v>
      </c>
      <c r="O366" s="15" t="s">
        <v>1035</v>
      </c>
      <c r="P366" s="61" t="s">
        <v>109</v>
      </c>
      <c r="Q366" s="35" t="s">
        <v>753</v>
      </c>
      <c r="R366" s="19" t="s">
        <v>754</v>
      </c>
      <c r="S366" s="20" t="s">
        <v>753</v>
      </c>
      <c r="T366" s="14">
        <v>114</v>
      </c>
      <c r="U366" s="14">
        <v>1992</v>
      </c>
      <c r="V366" s="14">
        <v>6</v>
      </c>
      <c r="W366" s="14">
        <v>1</v>
      </c>
      <c r="X366" s="21" t="s">
        <v>47</v>
      </c>
    </row>
    <row r="367" spans="1:24" ht="89.25" x14ac:dyDescent="0.25">
      <c r="A367" s="96"/>
      <c r="B367" s="38"/>
      <c r="C367" s="15"/>
      <c r="D367" s="13"/>
      <c r="E367" s="15"/>
      <c r="F367" s="13"/>
      <c r="G367" s="16"/>
      <c r="H367" s="13"/>
      <c r="I367" s="17"/>
      <c r="J367" s="17"/>
      <c r="K367" s="17"/>
      <c r="L367" s="17"/>
      <c r="M367" s="17"/>
      <c r="N367" s="42"/>
      <c r="O367" s="17"/>
      <c r="P367" s="17"/>
      <c r="Q367" s="42"/>
      <c r="R367" s="19" t="s">
        <v>755</v>
      </c>
      <c r="S367" s="20" t="s">
        <v>756</v>
      </c>
      <c r="T367" s="14">
        <v>114</v>
      </c>
      <c r="U367" s="14">
        <v>1992</v>
      </c>
      <c r="V367" s="14">
        <v>6</v>
      </c>
      <c r="W367" s="14">
        <v>3</v>
      </c>
      <c r="X367" s="21" t="s">
        <v>47</v>
      </c>
    </row>
    <row r="368" spans="1:24" ht="178.5" x14ac:dyDescent="0.25">
      <c r="A368" s="96">
        <v>211</v>
      </c>
      <c r="B368" s="38"/>
      <c r="C368" s="15"/>
      <c r="D368" s="13"/>
      <c r="E368" s="15"/>
      <c r="F368" s="13"/>
      <c r="G368" s="16"/>
      <c r="H368" s="15" t="str">
        <f t="shared" ref="H368" si="42">"P " &amp; A368+1</f>
        <v>P 212</v>
      </c>
      <c r="I368" s="35" t="s">
        <v>757</v>
      </c>
      <c r="J368" s="40"/>
      <c r="K368" s="40"/>
      <c r="L368" s="40"/>
      <c r="M368" s="40"/>
      <c r="N368" s="40" t="s">
        <v>1035</v>
      </c>
      <c r="O368" s="15" t="s">
        <v>1035</v>
      </c>
      <c r="P368" s="61" t="s">
        <v>109</v>
      </c>
      <c r="Q368" s="35" t="s">
        <v>758</v>
      </c>
      <c r="R368" s="19" t="s">
        <v>759</v>
      </c>
      <c r="S368" s="20" t="s">
        <v>758</v>
      </c>
      <c r="T368" s="14">
        <v>114</v>
      </c>
      <c r="U368" s="14">
        <v>1992</v>
      </c>
      <c r="V368" s="14">
        <v>39</v>
      </c>
      <c r="W368" s="14">
        <v>1</v>
      </c>
      <c r="X368" s="21" t="s">
        <v>47</v>
      </c>
    </row>
    <row r="369" spans="1:24" ht="127.5" x14ac:dyDescent="0.25">
      <c r="A369" s="96"/>
      <c r="B369" s="38"/>
      <c r="C369" s="15"/>
      <c r="D369" s="13"/>
      <c r="E369" s="15"/>
      <c r="F369" s="13"/>
      <c r="G369" s="16"/>
      <c r="H369" s="13"/>
      <c r="I369" s="17"/>
      <c r="J369" s="17"/>
      <c r="K369" s="17"/>
      <c r="L369" s="17"/>
      <c r="M369" s="17"/>
      <c r="N369" s="42"/>
      <c r="O369" s="17"/>
      <c r="P369" s="17"/>
      <c r="Q369" s="42"/>
      <c r="R369" s="19" t="s">
        <v>760</v>
      </c>
      <c r="S369" s="20" t="s">
        <v>761</v>
      </c>
      <c r="T369" s="14">
        <v>114</v>
      </c>
      <c r="U369" s="14">
        <v>1992</v>
      </c>
      <c r="V369" s="14">
        <v>39</v>
      </c>
      <c r="W369" s="14">
        <v>1</v>
      </c>
      <c r="X369" s="21"/>
    </row>
    <row r="370" spans="1:24" ht="76.5" x14ac:dyDescent="0.25">
      <c r="A370" s="96">
        <v>212</v>
      </c>
      <c r="B370" s="38"/>
      <c r="C370" s="15"/>
      <c r="D370" s="13"/>
      <c r="E370" s="15"/>
      <c r="F370" s="13"/>
      <c r="G370" s="16"/>
      <c r="H370" s="15" t="str">
        <f t="shared" ref="H370:H378" si="43">"P " &amp; A370+1</f>
        <v>P 213</v>
      </c>
      <c r="I370" s="62" t="s">
        <v>762</v>
      </c>
      <c r="J370" s="62"/>
      <c r="K370" s="62"/>
      <c r="L370" s="62"/>
      <c r="M370" s="62"/>
      <c r="N370" s="62" t="s">
        <v>1035</v>
      </c>
      <c r="O370" s="20" t="s">
        <v>1035</v>
      </c>
      <c r="P370" s="91" t="s">
        <v>109</v>
      </c>
      <c r="Q370" s="62" t="s">
        <v>743</v>
      </c>
      <c r="R370" s="19" t="s">
        <v>763</v>
      </c>
      <c r="S370" s="20" t="s">
        <v>743</v>
      </c>
      <c r="T370" s="14">
        <v>114</v>
      </c>
      <c r="U370" s="14">
        <v>1992</v>
      </c>
      <c r="V370" s="14">
        <v>76</v>
      </c>
      <c r="W370" s="14">
        <v>2</v>
      </c>
      <c r="X370" s="21" t="s">
        <v>520</v>
      </c>
    </row>
    <row r="371" spans="1:24" ht="63.75" x14ac:dyDescent="0.25">
      <c r="A371" s="96">
        <v>213</v>
      </c>
      <c r="B371" s="38"/>
      <c r="C371" s="15"/>
      <c r="D371" s="13"/>
      <c r="E371" s="15"/>
      <c r="F371" s="13"/>
      <c r="G371" s="16"/>
      <c r="H371" s="15" t="str">
        <f t="shared" si="43"/>
        <v>P 214</v>
      </c>
      <c r="I371" s="62" t="s">
        <v>764</v>
      </c>
      <c r="J371" s="62"/>
      <c r="K371" s="62"/>
      <c r="L371" s="62"/>
      <c r="M371" s="62"/>
      <c r="N371" s="62" t="s">
        <v>1035</v>
      </c>
      <c r="O371" s="20" t="s">
        <v>1035</v>
      </c>
      <c r="P371" s="91" t="s">
        <v>109</v>
      </c>
      <c r="Q371" s="62" t="s">
        <v>743</v>
      </c>
      <c r="R371" s="19" t="s">
        <v>765</v>
      </c>
      <c r="S371" s="20" t="s">
        <v>743</v>
      </c>
      <c r="T371" s="14">
        <v>114</v>
      </c>
      <c r="U371" s="14">
        <v>1992</v>
      </c>
      <c r="V371" s="14">
        <v>76</v>
      </c>
      <c r="W371" s="14">
        <v>2</v>
      </c>
      <c r="X371" s="21" t="s">
        <v>520</v>
      </c>
    </row>
    <row r="372" spans="1:24" ht="89.25" x14ac:dyDescent="0.25">
      <c r="A372" s="96">
        <v>214</v>
      </c>
      <c r="B372" s="38"/>
      <c r="C372" s="15"/>
      <c r="D372" s="13"/>
      <c r="E372" s="15"/>
      <c r="F372" s="13"/>
      <c r="G372" s="16"/>
      <c r="H372" s="15" t="str">
        <f t="shared" si="43"/>
        <v>P 215</v>
      </c>
      <c r="I372" s="62" t="s">
        <v>766</v>
      </c>
      <c r="J372" s="62"/>
      <c r="K372" s="62"/>
      <c r="L372" s="62"/>
      <c r="M372" s="62"/>
      <c r="N372" s="62" t="s">
        <v>1035</v>
      </c>
      <c r="O372" s="20" t="s">
        <v>1035</v>
      </c>
      <c r="P372" s="91" t="s">
        <v>109</v>
      </c>
      <c r="Q372" s="62" t="s">
        <v>259</v>
      </c>
      <c r="R372" s="19" t="s">
        <v>767</v>
      </c>
      <c r="S372" s="20" t="s">
        <v>259</v>
      </c>
      <c r="T372" s="14">
        <v>114</v>
      </c>
      <c r="U372" s="14">
        <v>1992</v>
      </c>
      <c r="V372" s="14">
        <v>77</v>
      </c>
      <c r="W372" s="14">
        <v>1</v>
      </c>
      <c r="X372" s="21" t="s">
        <v>50</v>
      </c>
    </row>
    <row r="373" spans="1:24" ht="63.75" x14ac:dyDescent="0.25">
      <c r="A373" s="96">
        <v>215</v>
      </c>
      <c r="B373" s="38"/>
      <c r="C373" s="15"/>
      <c r="D373" s="13"/>
      <c r="E373" s="15"/>
      <c r="F373" s="13"/>
      <c r="G373" s="16"/>
      <c r="H373" s="15" t="str">
        <f t="shared" si="43"/>
        <v>P 216</v>
      </c>
      <c r="I373" s="62" t="s">
        <v>768</v>
      </c>
      <c r="J373" s="62"/>
      <c r="K373" s="62"/>
      <c r="L373" s="62"/>
      <c r="M373" s="62"/>
      <c r="N373" s="62" t="s">
        <v>1035</v>
      </c>
      <c r="O373" s="20" t="s">
        <v>1035</v>
      </c>
      <c r="P373" s="91" t="s">
        <v>109</v>
      </c>
      <c r="Q373" s="62" t="s">
        <v>63</v>
      </c>
      <c r="R373" s="19" t="s">
        <v>769</v>
      </c>
      <c r="S373" s="20" t="s">
        <v>63</v>
      </c>
      <c r="T373" s="14">
        <v>114</v>
      </c>
      <c r="U373" s="14">
        <v>1992</v>
      </c>
      <c r="V373" s="14" t="s">
        <v>253</v>
      </c>
      <c r="W373" s="14">
        <v>4</v>
      </c>
      <c r="X373" s="21" t="s">
        <v>28</v>
      </c>
    </row>
    <row r="374" spans="1:24" ht="63.75" x14ac:dyDescent="0.25">
      <c r="A374" s="96">
        <v>216</v>
      </c>
      <c r="B374" s="38"/>
      <c r="C374" s="15"/>
      <c r="D374" s="13"/>
      <c r="E374" s="15"/>
      <c r="F374" s="13"/>
      <c r="G374" s="16"/>
      <c r="H374" s="15" t="str">
        <f t="shared" si="43"/>
        <v>P 217</v>
      </c>
      <c r="I374" s="62" t="s">
        <v>770</v>
      </c>
      <c r="J374" s="62"/>
      <c r="K374" s="62"/>
      <c r="L374" s="62"/>
      <c r="M374" s="62"/>
      <c r="N374" s="62" t="s">
        <v>1035</v>
      </c>
      <c r="O374" s="20" t="s">
        <v>1035</v>
      </c>
      <c r="P374" s="91" t="s">
        <v>109</v>
      </c>
      <c r="Q374" s="62" t="s">
        <v>771</v>
      </c>
      <c r="R374" s="19" t="s">
        <v>772</v>
      </c>
      <c r="S374" s="20" t="s">
        <v>771</v>
      </c>
      <c r="T374" s="14">
        <v>114</v>
      </c>
      <c r="U374" s="14">
        <v>1992</v>
      </c>
      <c r="V374" s="14">
        <v>78</v>
      </c>
      <c r="W374" s="14">
        <v>2</v>
      </c>
      <c r="X374" s="21" t="s">
        <v>137</v>
      </c>
    </row>
    <row r="375" spans="1:24" ht="51" x14ac:dyDescent="0.25">
      <c r="A375" s="96">
        <v>217</v>
      </c>
      <c r="B375" s="38"/>
      <c r="C375" s="15"/>
      <c r="D375" s="13"/>
      <c r="E375" s="15"/>
      <c r="F375" s="13"/>
      <c r="G375" s="16"/>
      <c r="H375" s="15" t="str">
        <f t="shared" si="43"/>
        <v>P 218</v>
      </c>
      <c r="I375" s="62" t="s">
        <v>773</v>
      </c>
      <c r="J375" s="62"/>
      <c r="K375" s="62"/>
      <c r="L375" s="62"/>
      <c r="M375" s="62"/>
      <c r="N375" s="62" t="s">
        <v>1035</v>
      </c>
      <c r="O375" s="20" t="s">
        <v>1035</v>
      </c>
      <c r="P375" s="91" t="s">
        <v>109</v>
      </c>
      <c r="Q375" s="62" t="s">
        <v>771</v>
      </c>
      <c r="R375" s="19" t="s">
        <v>774</v>
      </c>
      <c r="S375" s="20" t="s">
        <v>771</v>
      </c>
      <c r="T375" s="14">
        <v>114</v>
      </c>
      <c r="U375" s="14">
        <v>1992</v>
      </c>
      <c r="V375" s="14">
        <v>78</v>
      </c>
      <c r="W375" s="14">
        <v>10</v>
      </c>
      <c r="X375" s="21" t="s">
        <v>47</v>
      </c>
    </row>
    <row r="376" spans="1:24" ht="51" x14ac:dyDescent="0.25">
      <c r="A376" s="96">
        <v>218</v>
      </c>
      <c r="B376" s="38"/>
      <c r="C376" s="15"/>
      <c r="D376" s="13"/>
      <c r="E376" s="15"/>
      <c r="F376" s="13"/>
      <c r="G376" s="16"/>
      <c r="H376" s="15" t="str">
        <f t="shared" si="43"/>
        <v>P 219</v>
      </c>
      <c r="I376" s="62" t="s">
        <v>775</v>
      </c>
      <c r="J376" s="62"/>
      <c r="K376" s="62"/>
      <c r="L376" s="62"/>
      <c r="M376" s="62"/>
      <c r="N376" s="62" t="s">
        <v>1035</v>
      </c>
      <c r="O376" s="20" t="s">
        <v>1035</v>
      </c>
      <c r="P376" s="91" t="s">
        <v>109</v>
      </c>
      <c r="Q376" s="141" t="s">
        <v>109</v>
      </c>
      <c r="R376" s="19" t="s">
        <v>776</v>
      </c>
      <c r="S376" s="14" t="s">
        <v>109</v>
      </c>
      <c r="T376" s="14">
        <v>114</v>
      </c>
      <c r="U376" s="14">
        <v>1992</v>
      </c>
      <c r="V376" s="14">
        <v>79</v>
      </c>
      <c r="W376" s="14">
        <v>3</v>
      </c>
      <c r="X376" s="21" t="s">
        <v>88</v>
      </c>
    </row>
    <row r="377" spans="1:24" ht="76.5" x14ac:dyDescent="0.25">
      <c r="A377" s="96">
        <v>219</v>
      </c>
      <c r="B377" s="38"/>
      <c r="C377" s="15"/>
      <c r="D377" s="13"/>
      <c r="E377" s="15"/>
      <c r="F377" s="13"/>
      <c r="G377" s="16"/>
      <c r="H377" s="15" t="str">
        <f t="shared" si="43"/>
        <v>P 220</v>
      </c>
      <c r="I377" s="62" t="s">
        <v>777</v>
      </c>
      <c r="J377" s="62"/>
      <c r="K377" s="62"/>
      <c r="L377" s="62"/>
      <c r="M377" s="62"/>
      <c r="N377" s="62" t="s">
        <v>1035</v>
      </c>
      <c r="O377" s="20" t="s">
        <v>1035</v>
      </c>
      <c r="P377" s="91" t="s">
        <v>109</v>
      </c>
      <c r="Q377" s="62" t="s">
        <v>778</v>
      </c>
      <c r="R377" s="19" t="s">
        <v>779</v>
      </c>
      <c r="S377" s="20" t="s">
        <v>778</v>
      </c>
      <c r="T377" s="14">
        <v>114</v>
      </c>
      <c r="U377" s="14">
        <v>1992</v>
      </c>
      <c r="V377" s="14">
        <v>9</v>
      </c>
      <c r="W377" s="14">
        <v>2</v>
      </c>
      <c r="X377" s="21" t="s">
        <v>47</v>
      </c>
    </row>
    <row r="378" spans="1:24" ht="89.25" x14ac:dyDescent="0.25">
      <c r="A378" s="96">
        <v>220</v>
      </c>
      <c r="B378" s="38"/>
      <c r="C378" s="15"/>
      <c r="D378" s="13"/>
      <c r="E378" s="15"/>
      <c r="F378" s="13"/>
      <c r="G378" s="16"/>
      <c r="H378" s="15" t="str">
        <f t="shared" si="43"/>
        <v>P 221</v>
      </c>
      <c r="I378" s="35" t="s">
        <v>780</v>
      </c>
      <c r="J378" s="40"/>
      <c r="K378" s="40"/>
      <c r="L378" s="40"/>
      <c r="M378" s="40"/>
      <c r="N378" s="40" t="s">
        <v>1035</v>
      </c>
      <c r="O378" s="15" t="s">
        <v>1035</v>
      </c>
      <c r="P378" s="61" t="s">
        <v>109</v>
      </c>
      <c r="Q378" s="35" t="s">
        <v>781</v>
      </c>
      <c r="R378" s="19" t="s">
        <v>782</v>
      </c>
      <c r="S378" s="20" t="s">
        <v>781</v>
      </c>
      <c r="T378" s="14">
        <v>114</v>
      </c>
      <c r="U378" s="14">
        <v>1992</v>
      </c>
      <c r="V378" s="14">
        <v>46</v>
      </c>
      <c r="W378" s="14">
        <v>1</v>
      </c>
      <c r="X378" s="21" t="s">
        <v>47</v>
      </c>
    </row>
    <row r="379" spans="1:24" ht="38.25" x14ac:dyDescent="0.25">
      <c r="A379" s="96"/>
      <c r="B379" s="38"/>
      <c r="C379" s="15"/>
      <c r="D379" s="13"/>
      <c r="E379" s="15"/>
      <c r="F379" s="13"/>
      <c r="G379" s="16"/>
      <c r="H379" s="13"/>
      <c r="I379" s="17"/>
      <c r="J379" s="17"/>
      <c r="K379" s="17"/>
      <c r="L379" s="17"/>
      <c r="M379" s="17"/>
      <c r="N379" s="42"/>
      <c r="O379" s="17"/>
      <c r="P379" s="17"/>
      <c r="Q379" s="42"/>
      <c r="R379" s="19" t="s">
        <v>783</v>
      </c>
      <c r="S379" s="14" t="s">
        <v>109</v>
      </c>
      <c r="T379" s="14">
        <v>114</v>
      </c>
      <c r="U379" s="14">
        <v>1992</v>
      </c>
      <c r="V379" s="14">
        <v>46</v>
      </c>
      <c r="W379" s="14">
        <v>2</v>
      </c>
      <c r="X379" s="21" t="s">
        <v>47</v>
      </c>
    </row>
    <row r="380" spans="1:24" ht="114.75" x14ac:dyDescent="0.25">
      <c r="A380" s="96">
        <v>221</v>
      </c>
      <c r="B380" s="38"/>
      <c r="C380" s="15"/>
      <c r="D380" s="13"/>
      <c r="E380" s="15"/>
      <c r="F380" s="13"/>
      <c r="G380" s="16"/>
      <c r="H380" s="15" t="str">
        <f t="shared" ref="H380:H383" si="44">"P " &amp; A380+1</f>
        <v>P 222</v>
      </c>
      <c r="I380" s="62" t="s">
        <v>784</v>
      </c>
      <c r="J380" s="62"/>
      <c r="K380" s="62"/>
      <c r="L380" s="62"/>
      <c r="M380" s="62"/>
      <c r="N380" s="62" t="s">
        <v>1035</v>
      </c>
      <c r="O380" s="20" t="s">
        <v>1035</v>
      </c>
      <c r="P380" s="91" t="s">
        <v>109</v>
      </c>
      <c r="Q380" s="62" t="s">
        <v>781</v>
      </c>
      <c r="R380" s="19" t="s">
        <v>785</v>
      </c>
      <c r="S380" s="20" t="s">
        <v>781</v>
      </c>
      <c r="T380" s="14">
        <v>114</v>
      </c>
      <c r="U380" s="14">
        <v>1992</v>
      </c>
      <c r="V380" s="14">
        <v>46</v>
      </c>
      <c r="W380" s="14">
        <v>3</v>
      </c>
      <c r="X380" s="21" t="s">
        <v>47</v>
      </c>
    </row>
    <row r="381" spans="1:24" ht="140.25" x14ac:dyDescent="0.25">
      <c r="A381" s="96">
        <v>222</v>
      </c>
      <c r="B381" s="38"/>
      <c r="C381" s="15"/>
      <c r="D381" s="13"/>
      <c r="E381" s="15"/>
      <c r="F381" s="13"/>
      <c r="G381" s="16"/>
      <c r="H381" s="15" t="str">
        <f t="shared" si="44"/>
        <v>P 223</v>
      </c>
      <c r="I381" s="62" t="s">
        <v>786</v>
      </c>
      <c r="J381" s="62"/>
      <c r="K381" s="62"/>
      <c r="L381" s="62"/>
      <c r="M381" s="62"/>
      <c r="N381" s="62" t="s">
        <v>1035</v>
      </c>
      <c r="O381" s="20" t="s">
        <v>1035</v>
      </c>
      <c r="P381" s="91" t="s">
        <v>109</v>
      </c>
      <c r="Q381" s="62" t="s">
        <v>743</v>
      </c>
      <c r="R381" s="19" t="s">
        <v>744</v>
      </c>
      <c r="S381" s="20" t="s">
        <v>743</v>
      </c>
      <c r="T381" s="14">
        <v>114</v>
      </c>
      <c r="U381" s="14">
        <v>1992</v>
      </c>
      <c r="V381" s="14">
        <v>76</v>
      </c>
      <c r="W381" s="14">
        <v>2</v>
      </c>
      <c r="X381" s="21" t="s">
        <v>54</v>
      </c>
    </row>
    <row r="382" spans="1:24" ht="114.75" x14ac:dyDescent="0.25">
      <c r="A382" s="96">
        <v>223</v>
      </c>
      <c r="B382" s="38"/>
      <c r="C382" s="15"/>
      <c r="D382" s="13"/>
      <c r="E382" s="15"/>
      <c r="F382" s="13"/>
      <c r="G382" s="16"/>
      <c r="H382" s="15" t="str">
        <f t="shared" si="44"/>
        <v>P 224</v>
      </c>
      <c r="I382" s="62" t="s">
        <v>787</v>
      </c>
      <c r="J382" s="62"/>
      <c r="K382" s="62"/>
      <c r="L382" s="62"/>
      <c r="M382" s="62"/>
      <c r="N382" s="62" t="s">
        <v>1035</v>
      </c>
      <c r="O382" s="20" t="s">
        <v>1035</v>
      </c>
      <c r="P382" s="91" t="s">
        <v>109</v>
      </c>
      <c r="Q382" s="62" t="s">
        <v>743</v>
      </c>
      <c r="R382" s="19" t="s">
        <v>746</v>
      </c>
      <c r="S382" s="20" t="s">
        <v>743</v>
      </c>
      <c r="T382" s="14">
        <v>114</v>
      </c>
      <c r="U382" s="14">
        <v>1992</v>
      </c>
      <c r="V382" s="14">
        <v>76</v>
      </c>
      <c r="W382" s="14">
        <v>2</v>
      </c>
      <c r="X382" s="21" t="s">
        <v>28</v>
      </c>
    </row>
    <row r="383" spans="1:24" ht="51.75" thickBot="1" x14ac:dyDescent="0.3">
      <c r="A383" s="99">
        <v>224</v>
      </c>
      <c r="B383" s="52"/>
      <c r="C383" s="53"/>
      <c r="D383" s="55"/>
      <c r="E383" s="53"/>
      <c r="F383" s="55"/>
      <c r="G383" s="56"/>
      <c r="H383" s="53" t="str">
        <f t="shared" si="44"/>
        <v>P 225</v>
      </c>
      <c r="I383" s="85" t="s">
        <v>788</v>
      </c>
      <c r="J383" s="94"/>
      <c r="K383" s="94"/>
      <c r="L383" s="94"/>
      <c r="M383" s="94"/>
      <c r="N383" s="94" t="s">
        <v>1035</v>
      </c>
      <c r="O383" s="53" t="s">
        <v>1035</v>
      </c>
      <c r="P383" s="93" t="s">
        <v>109</v>
      </c>
      <c r="Q383" s="85" t="s">
        <v>789</v>
      </c>
      <c r="R383" s="59" t="s">
        <v>790</v>
      </c>
      <c r="S383" s="54" t="s">
        <v>789</v>
      </c>
      <c r="T383" s="57">
        <v>114</v>
      </c>
      <c r="U383" s="57">
        <v>1992</v>
      </c>
      <c r="V383" s="57">
        <v>34</v>
      </c>
      <c r="W383" s="57">
        <v>2</v>
      </c>
      <c r="X383" s="60" t="s">
        <v>47</v>
      </c>
    </row>
  </sheetData>
  <autoFilter ref="A2:AA383">
    <filterColumn colId="19" showButton="0"/>
  </autoFilter>
  <mergeCells count="17">
    <mergeCell ref="P1:P2"/>
    <mergeCell ref="Q1:Q2"/>
    <mergeCell ref="T2:U2"/>
    <mergeCell ref="N1:N2"/>
    <mergeCell ref="O1:O2"/>
    <mergeCell ref="H1:H2"/>
    <mergeCell ref="I1:I2"/>
    <mergeCell ref="J1:J2"/>
    <mergeCell ref="K1:K2"/>
    <mergeCell ref="M1:M2"/>
    <mergeCell ref="L1:L2"/>
    <mergeCell ref="G1:G2"/>
    <mergeCell ref="B1:B2"/>
    <mergeCell ref="C1:C2"/>
    <mergeCell ref="D1:D2"/>
    <mergeCell ref="E1:E2"/>
    <mergeCell ref="F1:F2"/>
  </mergeCells>
  <dataValidations count="2">
    <dataValidation type="list" allowBlank="1" showInputMessage="1" showErrorMessage="1" sqref="N3 N95 N93 N368 N354:N366 N351:N352 N266:N286 N333:N334 N323:N330 N316:N319 N321 N311:N314 N309 N83:N85 N306:N307 N297:N301 N295 N292 N288 N203:N204 N261:N264 N253:N256 N250:N251 N248 N240:N241 N238 N236 N234 N231 N225:N229 N220 N218 N216 N214 N211 N209 N206:N207 N197 N176:N188 N194:N195 N171:N174 N156:N166 N337:N338 N133:N153 N127:N129 N124 N121:N122 N117:N119 N114:N115 N108:N109 N33:N43 N79:N80 N68:N71 N380:N383 N60 N58 N56 N52 N5 N344:N348 N31 N28 N26 N22:N23 N18 N16 N14 N12 N9:N10 N370:N378 N48 N50">
      <formula1>$Z$3:$Z$8</formula1>
    </dataValidation>
    <dataValidation type="list" allowBlank="1" showInputMessage="1" showErrorMessage="1" sqref="O50:O93 O3:O48 O95:O292 O294:O383">
      <formula1>$AA$3:$AA$18</formula1>
    </dataValidation>
  </dataValidations>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2"/>
  <dimension ref="A1:D26"/>
  <sheetViews>
    <sheetView showGridLines="0" workbookViewId="0">
      <selection activeCell="C24" sqref="C24"/>
    </sheetView>
  </sheetViews>
  <sheetFormatPr defaultRowHeight="15" x14ac:dyDescent="0.25"/>
  <cols>
    <col min="1" max="1" width="3.140625" bestFit="1" customWidth="1"/>
    <col min="2" max="4" width="52.5703125" customWidth="1"/>
  </cols>
  <sheetData>
    <row r="1" spans="1:4" s="76" customFormat="1" ht="25.5" x14ac:dyDescent="0.25">
      <c r="A1" s="76" t="s">
        <v>1025</v>
      </c>
      <c r="B1" s="78" t="s">
        <v>1001</v>
      </c>
      <c r="C1" s="78" t="s">
        <v>1002</v>
      </c>
      <c r="D1" s="77" t="s">
        <v>1003</v>
      </c>
    </row>
    <row r="2" spans="1:4" s="76" customFormat="1" x14ac:dyDescent="0.25">
      <c r="B2" s="80"/>
      <c r="C2" s="80"/>
      <c r="D2" s="77" t="s">
        <v>1004</v>
      </c>
    </row>
    <row r="3" spans="1:4" s="76" customFormat="1" ht="25.5" x14ac:dyDescent="0.25">
      <c r="B3" s="81"/>
      <c r="C3" s="81"/>
      <c r="D3" s="77" t="s">
        <v>1005</v>
      </c>
    </row>
    <row r="4" spans="1:4" s="76" customFormat="1" ht="27" customHeight="1" x14ac:dyDescent="0.25">
      <c r="A4" s="76" t="s">
        <v>1026</v>
      </c>
      <c r="B4" s="78" t="s">
        <v>1006</v>
      </c>
      <c r="C4" s="78" t="s">
        <v>1007</v>
      </c>
      <c r="D4" s="77" t="s">
        <v>1008</v>
      </c>
    </row>
    <row r="5" spans="1:4" s="76" customFormat="1" ht="51" x14ac:dyDescent="0.25">
      <c r="B5" s="80"/>
      <c r="C5" s="82"/>
      <c r="D5" s="77" t="s">
        <v>1009</v>
      </c>
    </row>
    <row r="6" spans="1:4" s="76" customFormat="1" ht="38.25" x14ac:dyDescent="0.25">
      <c r="B6" s="80"/>
      <c r="C6" s="82"/>
      <c r="D6" s="77" t="s">
        <v>1010</v>
      </c>
    </row>
    <row r="7" spans="1:4" s="76" customFormat="1" x14ac:dyDescent="0.25">
      <c r="B7" s="81"/>
      <c r="C7" s="79"/>
      <c r="D7" s="77" t="s">
        <v>1011</v>
      </c>
    </row>
    <row r="8" spans="1:4" s="76" customFormat="1" ht="25.5" x14ac:dyDescent="0.25">
      <c r="A8" s="76" t="s">
        <v>1027</v>
      </c>
      <c r="B8" s="78" t="s">
        <v>1012</v>
      </c>
      <c r="C8" s="78" t="s">
        <v>1013</v>
      </c>
      <c r="D8" s="77" t="s">
        <v>1014</v>
      </c>
    </row>
    <row r="9" spans="1:4" s="76" customFormat="1" x14ac:dyDescent="0.25">
      <c r="B9" s="79"/>
      <c r="C9" s="79"/>
      <c r="D9" s="77" t="s">
        <v>1015</v>
      </c>
    </row>
    <row r="10" spans="1:4" s="76" customFormat="1" x14ac:dyDescent="0.25">
      <c r="A10" s="76" t="s">
        <v>1028</v>
      </c>
      <c r="B10" s="78" t="s">
        <v>1016</v>
      </c>
      <c r="C10" s="78" t="s">
        <v>1017</v>
      </c>
      <c r="D10" s="77" t="s">
        <v>1018</v>
      </c>
    </row>
    <row r="11" spans="1:4" s="76" customFormat="1" x14ac:dyDescent="0.25">
      <c r="B11" s="80"/>
      <c r="C11" s="80"/>
      <c r="D11" s="77" t="s">
        <v>1019</v>
      </c>
    </row>
    <row r="12" spans="1:4" s="76" customFormat="1" x14ac:dyDescent="0.25">
      <c r="B12" s="81"/>
      <c r="C12" s="81"/>
      <c r="D12" s="77" t="s">
        <v>1020</v>
      </c>
    </row>
    <row r="13" spans="1:4" s="76" customFormat="1" ht="25.5" x14ac:dyDescent="0.25">
      <c r="A13" s="76" t="s">
        <v>1029</v>
      </c>
      <c r="B13" s="78" t="s">
        <v>1021</v>
      </c>
      <c r="C13" s="78" t="s">
        <v>1022</v>
      </c>
      <c r="D13" s="77" t="s">
        <v>1023</v>
      </c>
    </row>
    <row r="14" spans="1:4" s="76" customFormat="1" x14ac:dyDescent="0.25">
      <c r="B14" s="79"/>
      <c r="C14" s="79"/>
      <c r="D14" s="77" t="s">
        <v>1024</v>
      </c>
    </row>
    <row r="15" spans="1:4" s="76" customFormat="1" x14ac:dyDescent="0.25">
      <c r="B15" s="75"/>
      <c r="D15" s="75"/>
    </row>
    <row r="16" spans="1:4" s="76" customFormat="1" x14ac:dyDescent="0.25">
      <c r="B16" s="75"/>
    </row>
    <row r="17" spans="1:2" s="76" customFormat="1" x14ac:dyDescent="0.25">
      <c r="B17" s="75"/>
    </row>
    <row r="22" spans="1:2" x14ac:dyDescent="0.25">
      <c r="A22" s="83" t="s">
        <v>1025</v>
      </c>
      <c r="B22" s="78" t="s">
        <v>1001</v>
      </c>
    </row>
    <row r="23" spans="1:2" x14ac:dyDescent="0.25">
      <c r="A23" s="83" t="s">
        <v>1026</v>
      </c>
      <c r="B23" s="78" t="s">
        <v>1006</v>
      </c>
    </row>
    <row r="24" spans="1:2" x14ac:dyDescent="0.25">
      <c r="A24" s="83" t="s">
        <v>1027</v>
      </c>
      <c r="B24" s="78" t="s">
        <v>1012</v>
      </c>
    </row>
    <row r="25" spans="1:2" x14ac:dyDescent="0.25">
      <c r="A25" s="83" t="s">
        <v>1028</v>
      </c>
      <c r="B25" s="78" t="s">
        <v>1016</v>
      </c>
    </row>
    <row r="26" spans="1:2" x14ac:dyDescent="0.25">
      <c r="A26" s="83" t="s">
        <v>1029</v>
      </c>
      <c r="B26" s="77" t="s">
        <v>1021</v>
      </c>
    </row>
  </sheetData>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3"/>
  <dimension ref="A1:Q171"/>
  <sheetViews>
    <sheetView showGridLines="0" zoomScale="90" zoomScaleNormal="90" workbookViewId="0">
      <selection activeCell="H4" sqref="H4"/>
    </sheetView>
  </sheetViews>
  <sheetFormatPr defaultRowHeight="15" x14ac:dyDescent="0.25"/>
  <cols>
    <col min="1" max="1" width="18.85546875" customWidth="1"/>
    <col min="2" max="2" width="22.140625" customWidth="1"/>
    <col min="3" max="3" width="34.5703125" customWidth="1"/>
    <col min="4" max="4" width="18.28515625" customWidth="1"/>
    <col min="5" max="5" width="15" customWidth="1"/>
    <col min="6" max="6" width="14" customWidth="1"/>
    <col min="7" max="7" width="35" customWidth="1"/>
    <col min="8" max="8" width="53.5703125" customWidth="1"/>
    <col min="9" max="9" width="14.140625" customWidth="1"/>
    <col min="10" max="10" width="12.42578125" customWidth="1"/>
    <col min="11" max="11" width="72.28515625" customWidth="1"/>
    <col min="12" max="12" width="17.5703125" bestFit="1" customWidth="1"/>
    <col min="13" max="13" width="4" bestFit="1" customWidth="1"/>
    <col min="14" max="14" width="5" bestFit="1" customWidth="1"/>
    <col min="15" max="15" width="4" bestFit="1" customWidth="1"/>
    <col min="16" max="17" width="5.140625" bestFit="1" customWidth="1"/>
  </cols>
  <sheetData>
    <row r="1" spans="1:17" x14ac:dyDescent="0.25">
      <c r="A1" s="145" t="s">
        <v>0</v>
      </c>
      <c r="B1" s="143" t="s">
        <v>1</v>
      </c>
      <c r="C1" s="143" t="s">
        <v>2</v>
      </c>
      <c r="D1" s="147" t="s">
        <v>3</v>
      </c>
      <c r="E1" s="143" t="s">
        <v>4</v>
      </c>
      <c r="F1" s="143" t="s">
        <v>5</v>
      </c>
      <c r="G1" s="143" t="s">
        <v>6</v>
      </c>
      <c r="H1" s="143" t="s">
        <v>7</v>
      </c>
      <c r="I1" s="149" t="s">
        <v>8</v>
      </c>
      <c r="J1" s="149" t="s">
        <v>9</v>
      </c>
      <c r="K1" s="157" t="s">
        <v>10</v>
      </c>
      <c r="L1" s="158"/>
      <c r="M1" s="158"/>
      <c r="N1" s="158"/>
      <c r="O1" s="158"/>
      <c r="P1" s="158"/>
      <c r="Q1" s="159"/>
    </row>
    <row r="2" spans="1:17" ht="26.25" thickBot="1" x14ac:dyDescent="0.3">
      <c r="A2" s="146"/>
      <c r="B2" s="144"/>
      <c r="C2" s="144"/>
      <c r="D2" s="148"/>
      <c r="E2" s="144"/>
      <c r="F2" s="144"/>
      <c r="G2" s="144"/>
      <c r="H2" s="144" t="s">
        <v>7</v>
      </c>
      <c r="I2" s="150"/>
      <c r="J2" s="150" t="s">
        <v>9</v>
      </c>
      <c r="K2" s="73" t="s">
        <v>11</v>
      </c>
      <c r="L2" s="70" t="s">
        <v>12</v>
      </c>
      <c r="M2" s="153" t="s">
        <v>13</v>
      </c>
      <c r="N2" s="154"/>
      <c r="O2" s="3" t="s">
        <v>14</v>
      </c>
      <c r="P2" s="3" t="s">
        <v>15</v>
      </c>
      <c r="Q2" s="3" t="s">
        <v>16</v>
      </c>
    </row>
    <row r="3" spans="1:17" ht="102" x14ac:dyDescent="0.25">
      <c r="A3" s="4" t="s">
        <v>17</v>
      </c>
      <c r="B3" s="5" t="s">
        <v>18</v>
      </c>
      <c r="C3" s="5" t="s">
        <v>19</v>
      </c>
      <c r="D3" s="5" t="s">
        <v>20</v>
      </c>
      <c r="E3" s="5" t="s">
        <v>21</v>
      </c>
      <c r="F3" s="7" t="s">
        <v>22</v>
      </c>
      <c r="G3" s="5" t="s">
        <v>921</v>
      </c>
      <c r="H3" s="5" t="s">
        <v>42</v>
      </c>
      <c r="I3" s="5" t="s">
        <v>30</v>
      </c>
      <c r="J3" s="8" t="s">
        <v>30</v>
      </c>
      <c r="K3" s="9" t="s">
        <v>43</v>
      </c>
      <c r="L3" s="10" t="s">
        <v>30</v>
      </c>
      <c r="M3" s="6">
        <v>289</v>
      </c>
      <c r="N3" s="6">
        <v>1995</v>
      </c>
      <c r="O3" s="6">
        <v>49</v>
      </c>
      <c r="P3" s="6">
        <v>3</v>
      </c>
      <c r="Q3" s="11" t="s">
        <v>39</v>
      </c>
    </row>
    <row r="4" spans="1:17" ht="102" x14ac:dyDescent="0.25">
      <c r="A4" s="12"/>
      <c r="B4" s="13"/>
      <c r="C4" s="13"/>
      <c r="D4" s="13"/>
      <c r="E4" s="13"/>
      <c r="F4" s="16"/>
      <c r="G4" s="15"/>
      <c r="H4" s="17"/>
      <c r="I4" s="17"/>
      <c r="J4" s="18"/>
      <c r="K4" s="19" t="s">
        <v>917</v>
      </c>
      <c r="L4" s="14" t="s">
        <v>21</v>
      </c>
      <c r="M4" s="14">
        <v>289</v>
      </c>
      <c r="N4" s="14">
        <v>1995</v>
      </c>
      <c r="O4" s="14">
        <v>14</v>
      </c>
      <c r="P4" s="14">
        <v>2</v>
      </c>
      <c r="Q4" s="21"/>
    </row>
    <row r="5" spans="1:17" ht="89.25" x14ac:dyDescent="0.25">
      <c r="A5" s="12"/>
      <c r="B5" s="13"/>
      <c r="C5" s="13"/>
      <c r="D5" s="13"/>
      <c r="E5" s="13"/>
      <c r="F5" s="13"/>
      <c r="G5" s="15" t="s">
        <v>922</v>
      </c>
      <c r="H5" s="22" t="s">
        <v>55</v>
      </c>
      <c r="I5" s="22" t="s">
        <v>30</v>
      </c>
      <c r="J5" s="23" t="s">
        <v>30</v>
      </c>
      <c r="K5" s="19" t="s">
        <v>56</v>
      </c>
      <c r="L5" s="14" t="s">
        <v>21</v>
      </c>
      <c r="M5" s="14">
        <v>289</v>
      </c>
      <c r="N5" s="14">
        <v>1995</v>
      </c>
      <c r="O5" s="14">
        <v>4</v>
      </c>
      <c r="P5" s="14">
        <v>2</v>
      </c>
      <c r="Q5" s="21" t="s">
        <v>47</v>
      </c>
    </row>
    <row r="6" spans="1:17" ht="25.5" x14ac:dyDescent="0.25">
      <c r="A6" s="12"/>
      <c r="B6" s="13"/>
      <c r="C6" s="15"/>
      <c r="D6" s="15"/>
      <c r="E6" s="15"/>
      <c r="F6" s="16"/>
      <c r="G6" s="13"/>
      <c r="H6" s="17"/>
      <c r="I6" s="17"/>
      <c r="J6" s="18"/>
      <c r="K6" s="19" t="s">
        <v>57</v>
      </c>
      <c r="L6" s="20" t="s">
        <v>30</v>
      </c>
      <c r="M6" s="14">
        <v>289</v>
      </c>
      <c r="N6" s="14">
        <v>1995</v>
      </c>
      <c r="O6" s="14">
        <v>49</v>
      </c>
      <c r="P6" s="14">
        <v>3</v>
      </c>
      <c r="Q6" s="21" t="s">
        <v>54</v>
      </c>
    </row>
    <row r="7" spans="1:17" ht="38.25" x14ac:dyDescent="0.25">
      <c r="A7" s="12"/>
      <c r="B7" s="13"/>
      <c r="C7" s="13"/>
      <c r="D7" s="15"/>
      <c r="E7" s="28"/>
      <c r="F7" s="29"/>
      <c r="G7" s="15" t="s">
        <v>791</v>
      </c>
      <c r="H7" s="22" t="s">
        <v>58</v>
      </c>
      <c r="I7" s="22" t="s">
        <v>21</v>
      </c>
      <c r="J7" s="23" t="s">
        <v>59</v>
      </c>
      <c r="K7" s="19" t="s">
        <v>60</v>
      </c>
      <c r="L7" s="20" t="s">
        <v>59</v>
      </c>
      <c r="M7" s="14">
        <v>289</v>
      </c>
      <c r="N7" s="14">
        <v>1995</v>
      </c>
      <c r="O7" s="14">
        <v>7</v>
      </c>
      <c r="P7" s="14">
        <v>2</v>
      </c>
      <c r="Q7" s="21" t="s">
        <v>47</v>
      </c>
    </row>
    <row r="8" spans="1:17" ht="25.5" x14ac:dyDescent="0.25">
      <c r="A8" s="12"/>
      <c r="B8" s="13"/>
      <c r="C8" s="15"/>
      <c r="D8" s="15"/>
      <c r="E8" s="15"/>
      <c r="F8" s="16"/>
      <c r="G8" s="13"/>
      <c r="H8" s="15"/>
      <c r="I8" s="15"/>
      <c r="J8" s="24"/>
      <c r="K8" s="19" t="s">
        <v>61</v>
      </c>
      <c r="L8" s="20" t="s">
        <v>21</v>
      </c>
      <c r="M8" s="14">
        <v>289</v>
      </c>
      <c r="N8" s="14">
        <v>1995</v>
      </c>
      <c r="O8" s="14">
        <v>49</v>
      </c>
      <c r="P8" s="14">
        <v>2</v>
      </c>
      <c r="Q8" s="21" t="s">
        <v>28</v>
      </c>
    </row>
    <row r="9" spans="1:17" ht="38.25" x14ac:dyDescent="0.25">
      <c r="A9" s="12"/>
      <c r="B9" s="13"/>
      <c r="C9" s="15"/>
      <c r="D9" s="15"/>
      <c r="E9" s="15"/>
      <c r="F9" s="16"/>
      <c r="G9" s="13"/>
      <c r="H9" s="15"/>
      <c r="I9" s="15"/>
      <c r="J9" s="24"/>
      <c r="K9" s="19" t="s">
        <v>62</v>
      </c>
      <c r="L9" s="20" t="s">
        <v>63</v>
      </c>
      <c r="M9" s="14">
        <v>289</v>
      </c>
      <c r="N9" s="14">
        <v>1995</v>
      </c>
      <c r="O9" s="14" t="s">
        <v>36</v>
      </c>
      <c r="P9" s="14">
        <v>1</v>
      </c>
      <c r="Q9" s="21" t="s">
        <v>50</v>
      </c>
    </row>
    <row r="10" spans="1:17" ht="38.25" x14ac:dyDescent="0.25">
      <c r="A10" s="12"/>
      <c r="B10" s="13"/>
      <c r="C10" s="13"/>
      <c r="D10" s="15"/>
      <c r="E10" s="15"/>
      <c r="F10" s="16"/>
      <c r="G10" s="13"/>
      <c r="H10" s="17"/>
      <c r="I10" s="17"/>
      <c r="J10" s="18"/>
      <c r="K10" s="19" t="s">
        <v>64</v>
      </c>
      <c r="L10" s="20" t="s">
        <v>59</v>
      </c>
      <c r="M10" s="14">
        <v>289</v>
      </c>
      <c r="N10" s="14">
        <v>1995</v>
      </c>
      <c r="O10" s="14">
        <v>8</v>
      </c>
      <c r="P10" s="14">
        <v>3</v>
      </c>
      <c r="Q10" s="21" t="s">
        <v>47</v>
      </c>
    </row>
    <row r="11" spans="1:17" ht="25.5" x14ac:dyDescent="0.25">
      <c r="A11" s="12"/>
      <c r="B11" s="25"/>
      <c r="C11" s="25"/>
      <c r="D11" s="17"/>
      <c r="E11" s="17"/>
      <c r="F11" s="32"/>
      <c r="G11" s="17" t="s">
        <v>923</v>
      </c>
      <c r="H11" s="20" t="s">
        <v>65</v>
      </c>
      <c r="I11" s="14" t="s">
        <v>21</v>
      </c>
      <c r="J11" s="33" t="s">
        <v>21</v>
      </c>
      <c r="K11" s="19" t="s">
        <v>66</v>
      </c>
      <c r="L11" s="14" t="s">
        <v>21</v>
      </c>
      <c r="M11" s="14">
        <v>289</v>
      </c>
      <c r="N11" s="14">
        <v>1995</v>
      </c>
      <c r="O11" s="14">
        <v>10</v>
      </c>
      <c r="P11" s="14">
        <v>1</v>
      </c>
      <c r="Q11" s="21" t="s">
        <v>47</v>
      </c>
    </row>
    <row r="12" spans="1:17" ht="89.25" x14ac:dyDescent="0.25">
      <c r="A12" s="12"/>
      <c r="B12" s="22" t="s">
        <v>89</v>
      </c>
      <c r="C12" s="22" t="s">
        <v>90</v>
      </c>
      <c r="D12" s="22" t="s">
        <v>91</v>
      </c>
      <c r="E12" s="22" t="s">
        <v>21</v>
      </c>
      <c r="F12" s="35" t="s">
        <v>92</v>
      </c>
      <c r="G12" s="20" t="s">
        <v>796</v>
      </c>
      <c r="H12" s="20" t="s">
        <v>99</v>
      </c>
      <c r="I12" s="25" t="s">
        <v>21</v>
      </c>
      <c r="J12" s="26" t="s">
        <v>59</v>
      </c>
      <c r="K12" s="19" t="s">
        <v>100</v>
      </c>
      <c r="L12" s="20" t="s">
        <v>59</v>
      </c>
      <c r="M12" s="14">
        <v>289</v>
      </c>
      <c r="N12" s="14">
        <v>1995</v>
      </c>
      <c r="O12" s="14">
        <v>14</v>
      </c>
      <c r="P12" s="14">
        <v>3</v>
      </c>
      <c r="Q12" s="21"/>
    </row>
    <row r="13" spans="1:17" ht="114.75" x14ac:dyDescent="0.25">
      <c r="A13" s="38"/>
      <c r="B13" s="37" t="s">
        <v>112</v>
      </c>
      <c r="C13" s="22" t="s">
        <v>113</v>
      </c>
      <c r="D13" s="22" t="s">
        <v>114</v>
      </c>
      <c r="E13" s="22" t="s">
        <v>21</v>
      </c>
      <c r="F13" s="35" t="s">
        <v>115</v>
      </c>
      <c r="G13" s="15" t="s">
        <v>924</v>
      </c>
      <c r="H13" s="20" t="s">
        <v>121</v>
      </c>
      <c r="I13" s="14" t="s">
        <v>21</v>
      </c>
      <c r="J13" s="33" t="s">
        <v>21</v>
      </c>
      <c r="K13" s="19" t="s">
        <v>122</v>
      </c>
      <c r="L13" s="14" t="s">
        <v>21</v>
      </c>
      <c r="M13" s="14">
        <v>149</v>
      </c>
      <c r="N13" s="14">
        <v>2003</v>
      </c>
      <c r="O13" s="14">
        <v>31</v>
      </c>
      <c r="P13" s="14">
        <v>8</v>
      </c>
      <c r="Q13" s="21" t="s">
        <v>47</v>
      </c>
    </row>
    <row r="14" spans="1:17" ht="102" x14ac:dyDescent="0.25">
      <c r="A14" s="12"/>
      <c r="B14" s="25"/>
      <c r="C14" s="25"/>
      <c r="D14" s="17"/>
      <c r="E14" s="17"/>
      <c r="F14" s="32"/>
      <c r="G14" s="17" t="s">
        <v>797</v>
      </c>
      <c r="H14" s="20" t="s">
        <v>123</v>
      </c>
      <c r="I14" s="14" t="s">
        <v>21</v>
      </c>
      <c r="J14" s="26" t="s">
        <v>124</v>
      </c>
      <c r="K14" s="19" t="s">
        <v>125</v>
      </c>
      <c r="L14" s="20" t="s">
        <v>124</v>
      </c>
      <c r="M14" s="14">
        <v>289</v>
      </c>
      <c r="N14" s="14">
        <v>1995</v>
      </c>
      <c r="O14" s="14">
        <v>56</v>
      </c>
      <c r="P14" s="14">
        <v>7</v>
      </c>
      <c r="Q14" s="21"/>
    </row>
    <row r="15" spans="1:17" ht="165.75" x14ac:dyDescent="0.25">
      <c r="A15" s="12"/>
      <c r="B15" s="15" t="s">
        <v>128</v>
      </c>
      <c r="C15" s="15" t="s">
        <v>129</v>
      </c>
      <c r="D15" s="15" t="s">
        <v>20</v>
      </c>
      <c r="E15" s="15" t="s">
        <v>21</v>
      </c>
      <c r="F15" s="40" t="s">
        <v>130</v>
      </c>
      <c r="G15" s="15" t="s">
        <v>798</v>
      </c>
      <c r="H15" s="15" t="s">
        <v>131</v>
      </c>
      <c r="I15" s="22" t="s">
        <v>30</v>
      </c>
      <c r="J15" s="23" t="s">
        <v>132</v>
      </c>
      <c r="K15" s="19" t="s">
        <v>133</v>
      </c>
      <c r="L15" s="20" t="s">
        <v>24</v>
      </c>
      <c r="M15" s="14">
        <v>289</v>
      </c>
      <c r="N15" s="14">
        <v>1995</v>
      </c>
      <c r="O15" s="14">
        <v>48</v>
      </c>
      <c r="P15" s="14">
        <v>2</v>
      </c>
      <c r="Q15" s="21" t="s">
        <v>134</v>
      </c>
    </row>
    <row r="16" spans="1:17" ht="51" x14ac:dyDescent="0.25">
      <c r="A16" s="12"/>
      <c r="B16" s="15"/>
      <c r="C16" s="15"/>
      <c r="D16" s="15"/>
      <c r="E16" s="15"/>
      <c r="F16" s="40"/>
      <c r="G16" s="15"/>
      <c r="H16" s="15"/>
      <c r="I16" s="15"/>
      <c r="J16" s="24"/>
      <c r="K16" s="19" t="s">
        <v>135</v>
      </c>
      <c r="L16" s="20" t="s">
        <v>76</v>
      </c>
      <c r="M16" s="14">
        <v>289</v>
      </c>
      <c r="N16" s="14">
        <v>1995</v>
      </c>
      <c r="O16" s="14" t="s">
        <v>36</v>
      </c>
      <c r="P16" s="14">
        <v>2</v>
      </c>
      <c r="Q16" s="21" t="s">
        <v>85</v>
      </c>
    </row>
    <row r="17" spans="1:17" ht="38.25" x14ac:dyDescent="0.25">
      <c r="A17" s="12"/>
      <c r="B17" s="15"/>
      <c r="C17" s="15"/>
      <c r="D17" s="15"/>
      <c r="E17" s="15"/>
      <c r="F17" s="40"/>
      <c r="G17" s="15"/>
      <c r="H17" s="15"/>
      <c r="I17" s="15"/>
      <c r="J17" s="24"/>
      <c r="K17" s="19" t="s">
        <v>136</v>
      </c>
      <c r="L17" s="20" t="s">
        <v>30</v>
      </c>
      <c r="M17" s="14">
        <v>289</v>
      </c>
      <c r="N17" s="14">
        <v>1995</v>
      </c>
      <c r="O17" s="14">
        <v>49</v>
      </c>
      <c r="P17" s="14">
        <v>3</v>
      </c>
      <c r="Q17" s="21" t="s">
        <v>137</v>
      </c>
    </row>
    <row r="18" spans="1:17" ht="38.25" x14ac:dyDescent="0.25">
      <c r="A18" s="12"/>
      <c r="B18" s="15"/>
      <c r="C18" s="15"/>
      <c r="D18" s="15"/>
      <c r="E18" s="15"/>
      <c r="F18" s="40"/>
      <c r="G18" s="15"/>
      <c r="H18" s="15"/>
      <c r="I18" s="15"/>
      <c r="J18" s="24"/>
      <c r="K18" s="19" t="s">
        <v>138</v>
      </c>
      <c r="L18" s="20" t="s">
        <v>139</v>
      </c>
      <c r="M18" s="14">
        <v>289</v>
      </c>
      <c r="N18" s="14">
        <v>1995</v>
      </c>
      <c r="O18" s="14">
        <v>49</v>
      </c>
      <c r="P18" s="14">
        <v>3</v>
      </c>
      <c r="Q18" s="21" t="s">
        <v>140</v>
      </c>
    </row>
    <row r="19" spans="1:17" ht="89.25" x14ac:dyDescent="0.25">
      <c r="A19" s="12"/>
      <c r="B19" s="15"/>
      <c r="C19" s="15"/>
      <c r="D19" s="15"/>
      <c r="E19" s="15"/>
      <c r="F19" s="40"/>
      <c r="G19" s="15"/>
      <c r="H19" s="17"/>
      <c r="I19" s="17"/>
      <c r="J19" s="18"/>
      <c r="K19" s="19" t="s">
        <v>141</v>
      </c>
      <c r="L19" s="20" t="s">
        <v>142</v>
      </c>
      <c r="M19" s="14">
        <v>289</v>
      </c>
      <c r="N19" s="14">
        <v>1995</v>
      </c>
      <c r="O19" s="14">
        <v>51</v>
      </c>
      <c r="P19" s="14">
        <v>1</v>
      </c>
      <c r="Q19" s="21" t="s">
        <v>47</v>
      </c>
    </row>
    <row r="20" spans="1:17" ht="114.75" x14ac:dyDescent="0.25">
      <c r="A20" s="38"/>
      <c r="B20" s="15"/>
      <c r="C20" s="15"/>
      <c r="D20" s="15"/>
      <c r="E20" s="13"/>
      <c r="F20" s="40"/>
      <c r="G20" s="15" t="s">
        <v>800</v>
      </c>
      <c r="H20" s="22" t="s">
        <v>150</v>
      </c>
      <c r="I20" s="22" t="s">
        <v>21</v>
      </c>
      <c r="J20" s="23" t="s">
        <v>151</v>
      </c>
      <c r="K20" s="19" t="s">
        <v>152</v>
      </c>
      <c r="L20" s="20" t="s">
        <v>153</v>
      </c>
      <c r="M20" s="14">
        <v>149</v>
      </c>
      <c r="N20" s="14">
        <v>2003</v>
      </c>
      <c r="O20" s="14">
        <v>27</v>
      </c>
      <c r="P20" s="14"/>
      <c r="Q20" s="21" t="s">
        <v>74</v>
      </c>
    </row>
    <row r="21" spans="1:17" ht="38.25" x14ac:dyDescent="0.25">
      <c r="A21" s="38"/>
      <c r="B21" s="15"/>
      <c r="C21" s="13"/>
      <c r="D21" s="15"/>
      <c r="E21" s="13"/>
      <c r="F21" s="40"/>
      <c r="G21" s="15"/>
      <c r="H21" s="15"/>
      <c r="I21" s="15"/>
      <c r="J21" s="24"/>
      <c r="K21" s="19" t="s">
        <v>154</v>
      </c>
      <c r="L21" s="20" t="s">
        <v>63</v>
      </c>
      <c r="M21" s="14">
        <v>149</v>
      </c>
      <c r="N21" s="14">
        <v>2003</v>
      </c>
      <c r="O21" s="14">
        <v>28</v>
      </c>
      <c r="P21" s="14"/>
      <c r="Q21" s="21" t="s">
        <v>155</v>
      </c>
    </row>
    <row r="22" spans="1:17" ht="51" x14ac:dyDescent="0.25">
      <c r="A22" s="38"/>
      <c r="B22" s="15"/>
      <c r="C22" s="13"/>
      <c r="D22" s="15"/>
      <c r="E22" s="13"/>
      <c r="F22" s="40"/>
      <c r="G22" s="15"/>
      <c r="H22" s="15"/>
      <c r="I22" s="15"/>
      <c r="J22" s="24"/>
      <c r="K22" s="19" t="s">
        <v>156</v>
      </c>
      <c r="L22" s="14" t="s">
        <v>21</v>
      </c>
      <c r="M22" s="14">
        <v>149</v>
      </c>
      <c r="N22" s="14">
        <v>2003</v>
      </c>
      <c r="O22" s="14">
        <v>29</v>
      </c>
      <c r="P22" s="14">
        <v>2</v>
      </c>
      <c r="Q22" s="21" t="s">
        <v>134</v>
      </c>
    </row>
    <row r="23" spans="1:17" ht="63.75" x14ac:dyDescent="0.25">
      <c r="A23" s="38"/>
      <c r="B23" s="15"/>
      <c r="C23" s="13"/>
      <c r="D23" s="15"/>
      <c r="E23" s="13"/>
      <c r="F23" s="40"/>
      <c r="G23" s="15"/>
      <c r="H23" s="17"/>
      <c r="I23" s="17"/>
      <c r="J23" s="18"/>
      <c r="K23" s="19" t="s">
        <v>157</v>
      </c>
      <c r="L23" s="14" t="s">
        <v>102</v>
      </c>
      <c r="M23" s="14">
        <v>149</v>
      </c>
      <c r="N23" s="14">
        <v>2003</v>
      </c>
      <c r="O23" s="14">
        <v>30</v>
      </c>
      <c r="P23" s="14">
        <v>2</v>
      </c>
      <c r="Q23" s="21" t="s">
        <v>134</v>
      </c>
    </row>
    <row r="24" spans="1:17" ht="102" x14ac:dyDescent="0.25">
      <c r="A24" s="38"/>
      <c r="B24" s="15"/>
      <c r="C24" s="15"/>
      <c r="D24" s="15"/>
      <c r="E24" s="13"/>
      <c r="F24" s="40"/>
      <c r="G24" s="15" t="s">
        <v>801</v>
      </c>
      <c r="H24" s="20" t="s">
        <v>172</v>
      </c>
      <c r="I24" s="14" t="s">
        <v>21</v>
      </c>
      <c r="J24" s="26" t="s">
        <v>173</v>
      </c>
      <c r="K24" s="19" t="s">
        <v>174</v>
      </c>
      <c r="L24" s="20" t="s">
        <v>173</v>
      </c>
      <c r="M24" s="14">
        <v>149</v>
      </c>
      <c r="N24" s="14">
        <v>2003</v>
      </c>
      <c r="O24" s="14">
        <v>31</v>
      </c>
      <c r="P24" s="14">
        <v>1</v>
      </c>
      <c r="Q24" s="21" t="s">
        <v>47</v>
      </c>
    </row>
    <row r="25" spans="1:17" ht="25.5" x14ac:dyDescent="0.25">
      <c r="A25" s="38"/>
      <c r="B25" s="17"/>
      <c r="C25" s="17"/>
      <c r="D25" s="17"/>
      <c r="E25" s="25"/>
      <c r="F25" s="42"/>
      <c r="G25" s="17" t="s">
        <v>925</v>
      </c>
      <c r="H25" s="20" t="s">
        <v>177</v>
      </c>
      <c r="I25" s="14" t="s">
        <v>21</v>
      </c>
      <c r="J25" s="23" t="s">
        <v>21</v>
      </c>
      <c r="K25" s="19" t="s">
        <v>178</v>
      </c>
      <c r="L25" s="20" t="s">
        <v>21</v>
      </c>
      <c r="M25" s="14">
        <v>149</v>
      </c>
      <c r="N25" s="14">
        <v>2003</v>
      </c>
      <c r="O25" s="14">
        <v>27</v>
      </c>
      <c r="P25" s="14"/>
      <c r="Q25" s="21" t="s">
        <v>85</v>
      </c>
    </row>
    <row r="26" spans="1:17" ht="204" x14ac:dyDescent="0.25">
      <c r="A26" s="12"/>
      <c r="B26" s="22" t="s">
        <v>179</v>
      </c>
      <c r="C26" s="15" t="s">
        <v>180</v>
      </c>
      <c r="D26" s="22" t="s">
        <v>20</v>
      </c>
      <c r="E26" s="15" t="s">
        <v>21</v>
      </c>
      <c r="F26" s="35" t="s">
        <v>181</v>
      </c>
      <c r="G26" s="15" t="s">
        <v>802</v>
      </c>
      <c r="H26" s="15" t="s">
        <v>182</v>
      </c>
      <c r="I26" s="22" t="s">
        <v>30</v>
      </c>
      <c r="J26" s="23" t="s">
        <v>183</v>
      </c>
      <c r="K26" s="19" t="s">
        <v>184</v>
      </c>
      <c r="L26" s="20" t="s">
        <v>124</v>
      </c>
      <c r="M26" s="14">
        <v>289</v>
      </c>
      <c r="N26" s="14">
        <v>1995</v>
      </c>
      <c r="O26" s="14">
        <v>53</v>
      </c>
      <c r="P26" s="14"/>
      <c r="Q26" s="21"/>
    </row>
    <row r="27" spans="1:17" ht="63.75" x14ac:dyDescent="0.25">
      <c r="A27" s="12"/>
      <c r="B27" s="13"/>
      <c r="C27" s="15"/>
      <c r="D27" s="15"/>
      <c r="E27" s="15"/>
      <c r="F27" s="16"/>
      <c r="G27" s="13"/>
      <c r="H27" s="15"/>
      <c r="I27" s="15"/>
      <c r="J27" s="24"/>
      <c r="K27" s="19" t="s">
        <v>185</v>
      </c>
      <c r="L27" s="20" t="s">
        <v>24</v>
      </c>
      <c r="M27" s="14">
        <v>289</v>
      </c>
      <c r="N27" s="14">
        <v>1995</v>
      </c>
      <c r="O27" s="14">
        <v>53</v>
      </c>
      <c r="P27" s="14">
        <v>2</v>
      </c>
      <c r="Q27" s="21" t="s">
        <v>47</v>
      </c>
    </row>
    <row r="28" spans="1:17" ht="102" x14ac:dyDescent="0.25">
      <c r="A28" s="12"/>
      <c r="B28" s="13"/>
      <c r="C28" s="15"/>
      <c r="D28" s="15"/>
      <c r="E28" s="15"/>
      <c r="F28" s="16"/>
      <c r="G28" s="13"/>
      <c r="H28" s="15"/>
      <c r="I28" s="15"/>
      <c r="J28" s="24"/>
      <c r="K28" s="19" t="s">
        <v>186</v>
      </c>
      <c r="L28" s="20" t="s">
        <v>124</v>
      </c>
      <c r="M28" s="14">
        <v>289</v>
      </c>
      <c r="N28" s="14">
        <v>1995</v>
      </c>
      <c r="O28" s="14">
        <v>54</v>
      </c>
      <c r="P28" s="14">
        <v>1</v>
      </c>
      <c r="Q28" s="21" t="s">
        <v>47</v>
      </c>
    </row>
    <row r="29" spans="1:17" ht="102" x14ac:dyDescent="0.25">
      <c r="A29" s="12"/>
      <c r="B29" s="13"/>
      <c r="C29" s="15"/>
      <c r="D29" s="15"/>
      <c r="E29" s="15"/>
      <c r="F29" s="16"/>
      <c r="G29" s="13"/>
      <c r="H29" s="15"/>
      <c r="I29" s="15"/>
      <c r="J29" s="24"/>
      <c r="K29" s="19" t="s">
        <v>187</v>
      </c>
      <c r="L29" s="20" t="s">
        <v>124</v>
      </c>
      <c r="M29" s="14">
        <v>289</v>
      </c>
      <c r="N29" s="14">
        <v>1995</v>
      </c>
      <c r="O29" s="14">
        <v>54</v>
      </c>
      <c r="P29" s="14">
        <v>2</v>
      </c>
      <c r="Q29" s="21" t="s">
        <v>47</v>
      </c>
    </row>
    <row r="30" spans="1:17" ht="102" x14ac:dyDescent="0.25">
      <c r="A30" s="12"/>
      <c r="B30" s="13"/>
      <c r="C30" s="15"/>
      <c r="D30" s="15"/>
      <c r="E30" s="15"/>
      <c r="F30" s="16"/>
      <c r="G30" s="13"/>
      <c r="H30" s="15"/>
      <c r="I30" s="15"/>
      <c r="J30" s="24"/>
      <c r="K30" s="19" t="s">
        <v>188</v>
      </c>
      <c r="L30" s="20" t="s">
        <v>124</v>
      </c>
      <c r="M30" s="14">
        <v>289</v>
      </c>
      <c r="N30" s="14">
        <v>1995</v>
      </c>
      <c r="O30" s="14">
        <v>55</v>
      </c>
      <c r="P30" s="14">
        <v>1</v>
      </c>
      <c r="Q30" s="21" t="s">
        <v>47</v>
      </c>
    </row>
    <row r="31" spans="1:17" ht="102" x14ac:dyDescent="0.25">
      <c r="A31" s="12"/>
      <c r="B31" s="13"/>
      <c r="C31" s="15"/>
      <c r="D31" s="15"/>
      <c r="E31" s="15"/>
      <c r="F31" s="16"/>
      <c r="G31" s="13"/>
      <c r="H31" s="15"/>
      <c r="I31" s="15"/>
      <c r="J31" s="24"/>
      <c r="K31" s="19" t="s">
        <v>189</v>
      </c>
      <c r="L31" s="20" t="s">
        <v>124</v>
      </c>
      <c r="M31" s="14">
        <v>289</v>
      </c>
      <c r="N31" s="14">
        <v>1995</v>
      </c>
      <c r="O31" s="14">
        <v>55</v>
      </c>
      <c r="P31" s="14">
        <v>2</v>
      </c>
      <c r="Q31" s="21" t="s">
        <v>47</v>
      </c>
    </row>
    <row r="32" spans="1:17" ht="51" x14ac:dyDescent="0.25">
      <c r="A32" s="12"/>
      <c r="B32" s="13"/>
      <c r="C32" s="15"/>
      <c r="D32" s="15"/>
      <c r="E32" s="15"/>
      <c r="F32" s="16"/>
      <c r="G32" s="13"/>
      <c r="H32" s="15"/>
      <c r="I32" s="15"/>
      <c r="J32" s="24"/>
      <c r="K32" s="19" t="s">
        <v>190</v>
      </c>
      <c r="L32" s="20" t="s">
        <v>76</v>
      </c>
      <c r="M32" s="14">
        <v>289</v>
      </c>
      <c r="N32" s="14">
        <v>1995</v>
      </c>
      <c r="O32" s="14" t="s">
        <v>36</v>
      </c>
      <c r="P32" s="14">
        <v>1</v>
      </c>
      <c r="Q32" s="21" t="s">
        <v>155</v>
      </c>
    </row>
    <row r="33" spans="1:17" x14ac:dyDescent="0.25">
      <c r="A33" s="12"/>
      <c r="B33" s="13"/>
      <c r="C33" s="15"/>
      <c r="D33" s="15"/>
      <c r="E33" s="15"/>
      <c r="F33" s="16"/>
      <c r="G33" s="13"/>
      <c r="H33" s="17"/>
      <c r="I33" s="17"/>
      <c r="J33" s="18"/>
      <c r="K33" s="19" t="s">
        <v>191</v>
      </c>
      <c r="L33" s="20" t="s">
        <v>49</v>
      </c>
      <c r="M33" s="14">
        <v>289</v>
      </c>
      <c r="N33" s="14">
        <v>1995</v>
      </c>
      <c r="O33" s="14">
        <v>48</v>
      </c>
      <c r="P33" s="14">
        <v>1</v>
      </c>
      <c r="Q33" s="21" t="s">
        <v>155</v>
      </c>
    </row>
    <row r="34" spans="1:17" ht="102" x14ac:dyDescent="0.25">
      <c r="A34" s="12"/>
      <c r="B34" s="13"/>
      <c r="C34" s="13"/>
      <c r="D34" s="15"/>
      <c r="E34" s="15"/>
      <c r="F34" s="16"/>
      <c r="G34" s="15" t="s">
        <v>804</v>
      </c>
      <c r="H34" s="22" t="s">
        <v>195</v>
      </c>
      <c r="I34" s="22" t="s">
        <v>21</v>
      </c>
      <c r="J34" s="23" t="s">
        <v>996</v>
      </c>
      <c r="K34" s="19" t="s">
        <v>197</v>
      </c>
      <c r="L34" s="20" t="s">
        <v>24</v>
      </c>
      <c r="M34" s="14">
        <v>289</v>
      </c>
      <c r="N34" s="14">
        <v>1995</v>
      </c>
      <c r="O34" s="14">
        <v>48</v>
      </c>
      <c r="P34" s="14">
        <v>1</v>
      </c>
      <c r="Q34" s="21" t="s">
        <v>198</v>
      </c>
    </row>
    <row r="35" spans="1:17" ht="38.25" x14ac:dyDescent="0.25">
      <c r="A35" s="12"/>
      <c r="B35" s="13"/>
      <c r="C35" s="15"/>
      <c r="D35" s="15"/>
      <c r="E35" s="15"/>
      <c r="F35" s="16"/>
      <c r="G35" s="13"/>
      <c r="H35" s="15"/>
      <c r="I35" s="15"/>
      <c r="J35" s="24"/>
      <c r="K35" s="19" t="s">
        <v>199</v>
      </c>
      <c r="L35" s="20" t="s">
        <v>87</v>
      </c>
      <c r="M35" s="14">
        <v>289</v>
      </c>
      <c r="N35" s="14">
        <v>1995</v>
      </c>
      <c r="O35" s="14" t="s">
        <v>36</v>
      </c>
      <c r="P35" s="14">
        <v>1</v>
      </c>
      <c r="Q35" s="21" t="s">
        <v>137</v>
      </c>
    </row>
    <row r="36" spans="1:17" ht="89.25" x14ac:dyDescent="0.25">
      <c r="A36" s="12"/>
      <c r="B36" s="13"/>
      <c r="C36" s="15"/>
      <c r="D36" s="15"/>
      <c r="E36" s="15"/>
      <c r="F36" s="16"/>
      <c r="G36" s="13"/>
      <c r="H36" s="17"/>
      <c r="I36" s="17"/>
      <c r="J36" s="18"/>
      <c r="K36" s="19" t="s">
        <v>200</v>
      </c>
      <c r="L36" s="20" t="s">
        <v>995</v>
      </c>
      <c r="M36" s="14">
        <v>289</v>
      </c>
      <c r="N36" s="14">
        <v>1995</v>
      </c>
      <c r="O36" s="14">
        <v>57</v>
      </c>
      <c r="P36" s="14"/>
      <c r="Q36" s="21"/>
    </row>
    <row r="37" spans="1:17" ht="89.25" x14ac:dyDescent="0.25">
      <c r="A37" s="38"/>
      <c r="B37" s="13"/>
      <c r="C37" s="13"/>
      <c r="D37" s="15"/>
      <c r="E37" s="13"/>
      <c r="F37" s="16"/>
      <c r="G37" s="15" t="s">
        <v>805</v>
      </c>
      <c r="H37" s="22" t="s">
        <v>206</v>
      </c>
      <c r="I37" s="22" t="s">
        <v>21</v>
      </c>
      <c r="J37" s="23" t="s">
        <v>207</v>
      </c>
      <c r="K37" s="19" t="s">
        <v>208</v>
      </c>
      <c r="L37" s="20" t="s">
        <v>153</v>
      </c>
      <c r="M37" s="14">
        <v>149</v>
      </c>
      <c r="N37" s="14">
        <v>2003</v>
      </c>
      <c r="O37" s="14">
        <v>27</v>
      </c>
      <c r="P37" s="14"/>
      <c r="Q37" s="21" t="s">
        <v>88</v>
      </c>
    </row>
    <row r="38" spans="1:17" ht="25.5" x14ac:dyDescent="0.25">
      <c r="A38" s="38"/>
      <c r="B38" s="13"/>
      <c r="C38" s="13"/>
      <c r="D38" s="15"/>
      <c r="E38" s="13"/>
      <c r="F38" s="16"/>
      <c r="G38" s="13"/>
      <c r="H38" s="15"/>
      <c r="I38" s="15"/>
      <c r="J38" s="24"/>
      <c r="K38" s="19" t="s">
        <v>209</v>
      </c>
      <c r="L38" s="20" t="s">
        <v>63</v>
      </c>
      <c r="M38" s="14">
        <v>149</v>
      </c>
      <c r="N38" s="14">
        <v>2003</v>
      </c>
      <c r="O38" s="14">
        <v>28</v>
      </c>
      <c r="P38" s="14"/>
      <c r="Q38" s="21" t="s">
        <v>140</v>
      </c>
    </row>
    <row r="39" spans="1:17" x14ac:dyDescent="0.25">
      <c r="A39" s="38"/>
      <c r="B39" s="13"/>
      <c r="C39" s="13"/>
      <c r="D39" s="15"/>
      <c r="E39" s="13"/>
      <c r="F39" s="16"/>
      <c r="G39" s="13"/>
      <c r="H39" s="15"/>
      <c r="I39" s="15"/>
      <c r="J39" s="24"/>
      <c r="K39" s="19" t="s">
        <v>210</v>
      </c>
      <c r="L39" s="14" t="s">
        <v>21</v>
      </c>
      <c r="M39" s="14">
        <v>149</v>
      </c>
      <c r="N39" s="14">
        <v>2003</v>
      </c>
      <c r="O39" s="14">
        <v>29</v>
      </c>
      <c r="P39" s="14">
        <v>2</v>
      </c>
      <c r="Q39" s="21" t="s">
        <v>85</v>
      </c>
    </row>
    <row r="40" spans="1:17" ht="102" x14ac:dyDescent="0.25">
      <c r="A40" s="38"/>
      <c r="B40" s="13"/>
      <c r="C40" s="13"/>
      <c r="D40" s="15"/>
      <c r="E40" s="13"/>
      <c r="F40" s="16"/>
      <c r="G40" s="13"/>
      <c r="H40" s="15"/>
      <c r="I40" s="15"/>
      <c r="J40" s="24"/>
      <c r="K40" s="36" t="s">
        <v>211</v>
      </c>
      <c r="L40" s="20" t="s">
        <v>173</v>
      </c>
      <c r="M40" s="14">
        <v>149</v>
      </c>
      <c r="N40" s="14">
        <v>2003</v>
      </c>
      <c r="O40" s="14">
        <v>34</v>
      </c>
      <c r="P40" s="14">
        <v>1</v>
      </c>
      <c r="Q40" s="21" t="s">
        <v>47</v>
      </c>
    </row>
    <row r="41" spans="1:17" ht="102" x14ac:dyDescent="0.25">
      <c r="A41" s="38"/>
      <c r="B41" s="13"/>
      <c r="C41" s="13"/>
      <c r="D41" s="15"/>
      <c r="E41" s="13"/>
      <c r="F41" s="16"/>
      <c r="G41" s="13"/>
      <c r="H41" s="15"/>
      <c r="I41" s="15"/>
      <c r="J41" s="24"/>
      <c r="K41" s="19" t="s">
        <v>212</v>
      </c>
      <c r="L41" s="20" t="s">
        <v>173</v>
      </c>
      <c r="M41" s="14">
        <v>149</v>
      </c>
      <c r="N41" s="14">
        <v>2003</v>
      </c>
      <c r="O41" s="14">
        <v>34</v>
      </c>
      <c r="P41" s="14">
        <v>2</v>
      </c>
      <c r="Q41" s="21" t="s">
        <v>47</v>
      </c>
    </row>
    <row r="42" spans="1:17" ht="102" x14ac:dyDescent="0.25">
      <c r="A42" s="38"/>
      <c r="B42" s="13"/>
      <c r="C42" s="13"/>
      <c r="D42" s="15"/>
      <c r="E42" s="13"/>
      <c r="F42" s="16"/>
      <c r="G42" s="13"/>
      <c r="H42" s="15"/>
      <c r="I42" s="15"/>
      <c r="J42" s="24"/>
      <c r="K42" s="19" t="s">
        <v>213</v>
      </c>
      <c r="L42" s="20" t="s">
        <v>173</v>
      </c>
      <c r="M42" s="14">
        <v>149</v>
      </c>
      <c r="N42" s="14">
        <v>2003</v>
      </c>
      <c r="O42" s="14">
        <v>34</v>
      </c>
      <c r="P42" s="14">
        <v>3</v>
      </c>
      <c r="Q42" s="21" t="s">
        <v>47</v>
      </c>
    </row>
    <row r="43" spans="1:17" ht="102" x14ac:dyDescent="0.25">
      <c r="A43" s="38"/>
      <c r="B43" s="13"/>
      <c r="C43" s="13"/>
      <c r="D43" s="15"/>
      <c r="E43" s="13"/>
      <c r="F43" s="16"/>
      <c r="G43" s="13"/>
      <c r="H43" s="15"/>
      <c r="I43" s="15"/>
      <c r="J43" s="24"/>
      <c r="K43" s="19" t="s">
        <v>214</v>
      </c>
      <c r="L43" s="20" t="s">
        <v>173</v>
      </c>
      <c r="M43" s="14">
        <v>149</v>
      </c>
      <c r="N43" s="14">
        <v>2003</v>
      </c>
      <c r="O43" s="14">
        <v>35</v>
      </c>
      <c r="P43" s="14">
        <v>1</v>
      </c>
      <c r="Q43" s="21" t="s">
        <v>47</v>
      </c>
    </row>
    <row r="44" spans="1:17" ht="102" x14ac:dyDescent="0.25">
      <c r="A44" s="38"/>
      <c r="B44" s="13"/>
      <c r="C44" s="13"/>
      <c r="D44" s="15"/>
      <c r="E44" s="13"/>
      <c r="F44" s="16"/>
      <c r="G44" s="13"/>
      <c r="H44" s="17"/>
      <c r="I44" s="17"/>
      <c r="J44" s="18"/>
      <c r="K44" s="19" t="s">
        <v>215</v>
      </c>
      <c r="L44" s="20" t="s">
        <v>173</v>
      </c>
      <c r="M44" s="14">
        <v>149</v>
      </c>
      <c r="N44" s="14">
        <v>2003</v>
      </c>
      <c r="O44" s="14">
        <v>35</v>
      </c>
      <c r="P44" s="14">
        <v>3</v>
      </c>
      <c r="Q44" s="21" t="s">
        <v>47</v>
      </c>
    </row>
    <row r="45" spans="1:17" ht="25.5" x14ac:dyDescent="0.25">
      <c r="A45" s="12"/>
      <c r="B45" s="13"/>
      <c r="C45" s="15"/>
      <c r="D45" s="15"/>
      <c r="E45" s="15"/>
      <c r="F45" s="16"/>
      <c r="G45" s="15" t="s">
        <v>926</v>
      </c>
      <c r="H45" s="20" t="s">
        <v>216</v>
      </c>
      <c r="I45" s="20" t="s">
        <v>30</v>
      </c>
      <c r="J45" s="26" t="s">
        <v>30</v>
      </c>
      <c r="K45" s="19" t="s">
        <v>217</v>
      </c>
      <c r="L45" s="20" t="s">
        <v>30</v>
      </c>
      <c r="M45" s="14">
        <v>289</v>
      </c>
      <c r="N45" s="14">
        <v>1995</v>
      </c>
      <c r="O45" s="14">
        <v>49</v>
      </c>
      <c r="P45" s="14">
        <v>2</v>
      </c>
      <c r="Q45" s="21" t="s">
        <v>54</v>
      </c>
    </row>
    <row r="46" spans="1:17" ht="102" x14ac:dyDescent="0.25">
      <c r="A46" s="38"/>
      <c r="B46" s="13"/>
      <c r="C46" s="13"/>
      <c r="D46" s="15"/>
      <c r="E46" s="13"/>
      <c r="F46" s="16"/>
      <c r="G46" s="15" t="s">
        <v>807</v>
      </c>
      <c r="H46" s="22" t="s">
        <v>233</v>
      </c>
      <c r="I46" s="22" t="s">
        <v>21</v>
      </c>
      <c r="J46" s="23" t="s">
        <v>234</v>
      </c>
      <c r="K46" s="19" t="s">
        <v>235</v>
      </c>
      <c r="L46" s="20" t="s">
        <v>63</v>
      </c>
      <c r="M46" s="14">
        <v>149</v>
      </c>
      <c r="N46" s="14">
        <v>2003</v>
      </c>
      <c r="O46" s="14">
        <v>28</v>
      </c>
      <c r="P46" s="14"/>
      <c r="Q46" s="21" t="s">
        <v>236</v>
      </c>
    </row>
    <row r="47" spans="1:17" x14ac:dyDescent="0.25">
      <c r="A47" s="38"/>
      <c r="B47" s="13"/>
      <c r="C47" s="13"/>
      <c r="D47" s="15"/>
      <c r="E47" s="13"/>
      <c r="F47" s="16"/>
      <c r="G47" s="13"/>
      <c r="H47" s="15"/>
      <c r="I47" s="15"/>
      <c r="J47" s="24"/>
      <c r="K47" s="19" t="s">
        <v>237</v>
      </c>
      <c r="L47" s="14" t="s">
        <v>21</v>
      </c>
      <c r="M47" s="14">
        <v>149</v>
      </c>
      <c r="N47" s="14">
        <v>2003</v>
      </c>
      <c r="O47" s="14">
        <v>29</v>
      </c>
      <c r="P47" s="14">
        <v>2</v>
      </c>
      <c r="Q47" s="21" t="s">
        <v>104</v>
      </c>
    </row>
    <row r="48" spans="1:17" ht="102" x14ac:dyDescent="0.25">
      <c r="A48" s="38"/>
      <c r="B48" s="13"/>
      <c r="C48" s="13"/>
      <c r="D48" s="15"/>
      <c r="E48" s="13"/>
      <c r="F48" s="16"/>
      <c r="G48" s="13"/>
      <c r="H48" s="15"/>
      <c r="I48" s="15"/>
      <c r="J48" s="24"/>
      <c r="K48" s="19" t="s">
        <v>238</v>
      </c>
      <c r="L48" s="20" t="s">
        <v>173</v>
      </c>
      <c r="M48" s="14">
        <v>149</v>
      </c>
      <c r="N48" s="14">
        <v>2003</v>
      </c>
      <c r="O48" s="14">
        <v>36</v>
      </c>
      <c r="P48" s="14">
        <v>1</v>
      </c>
      <c r="Q48" s="21" t="s">
        <v>47</v>
      </c>
    </row>
    <row r="49" spans="1:17" ht="102" x14ac:dyDescent="0.25">
      <c r="A49" s="38"/>
      <c r="B49" s="13"/>
      <c r="C49" s="13"/>
      <c r="D49" s="15"/>
      <c r="E49" s="13"/>
      <c r="F49" s="16"/>
      <c r="G49" s="13"/>
      <c r="H49" s="15"/>
      <c r="I49" s="15"/>
      <c r="J49" s="24"/>
      <c r="K49" s="19" t="s">
        <v>239</v>
      </c>
      <c r="L49" s="20" t="s">
        <v>173</v>
      </c>
      <c r="M49" s="14">
        <v>149</v>
      </c>
      <c r="N49" s="14">
        <v>2003</v>
      </c>
      <c r="O49" s="14">
        <v>36</v>
      </c>
      <c r="P49" s="14">
        <v>1</v>
      </c>
      <c r="Q49" s="21" t="s">
        <v>50</v>
      </c>
    </row>
    <row r="50" spans="1:17" ht="102" x14ac:dyDescent="0.25">
      <c r="A50" s="38"/>
      <c r="B50" s="13"/>
      <c r="C50" s="13"/>
      <c r="D50" s="15"/>
      <c r="E50" s="13"/>
      <c r="F50" s="16"/>
      <c r="G50" s="13"/>
      <c r="H50" s="17"/>
      <c r="I50" s="17"/>
      <c r="J50" s="18"/>
      <c r="K50" s="19" t="s">
        <v>240</v>
      </c>
      <c r="L50" s="20" t="s">
        <v>173</v>
      </c>
      <c r="M50" s="14">
        <v>149</v>
      </c>
      <c r="N50" s="14">
        <v>2003</v>
      </c>
      <c r="O50" s="14">
        <v>36</v>
      </c>
      <c r="P50" s="14">
        <v>1</v>
      </c>
      <c r="Q50" s="21" t="s">
        <v>54</v>
      </c>
    </row>
    <row r="51" spans="1:17" ht="102" x14ac:dyDescent="0.25">
      <c r="A51" s="38"/>
      <c r="B51" s="13"/>
      <c r="C51" s="13"/>
      <c r="D51" s="15"/>
      <c r="E51" s="13"/>
      <c r="F51" s="16"/>
      <c r="G51" s="15" t="s">
        <v>808</v>
      </c>
      <c r="H51" s="20" t="s">
        <v>241</v>
      </c>
      <c r="I51" s="14" t="s">
        <v>21</v>
      </c>
      <c r="J51" s="26" t="s">
        <v>173</v>
      </c>
      <c r="K51" s="19" t="s">
        <v>242</v>
      </c>
      <c r="L51" s="20" t="s">
        <v>173</v>
      </c>
      <c r="M51" s="14">
        <v>149</v>
      </c>
      <c r="N51" s="14">
        <v>2003</v>
      </c>
      <c r="O51" s="14">
        <v>31</v>
      </c>
      <c r="P51" s="14">
        <v>7</v>
      </c>
      <c r="Q51" s="21" t="s">
        <v>47</v>
      </c>
    </row>
    <row r="52" spans="1:17" ht="127.5" x14ac:dyDescent="0.25">
      <c r="A52" s="38"/>
      <c r="B52" s="13"/>
      <c r="C52" s="13"/>
      <c r="D52" s="15"/>
      <c r="E52" s="13"/>
      <c r="F52" s="16"/>
      <c r="G52" s="15" t="s">
        <v>809</v>
      </c>
      <c r="H52" s="22" t="s">
        <v>243</v>
      </c>
      <c r="I52" s="22" t="s">
        <v>21</v>
      </c>
      <c r="J52" s="23" t="s">
        <v>994</v>
      </c>
      <c r="K52" s="19" t="s">
        <v>245</v>
      </c>
      <c r="L52" s="20" t="s">
        <v>173</v>
      </c>
      <c r="M52" s="14">
        <v>149</v>
      </c>
      <c r="N52" s="14">
        <v>2003</v>
      </c>
      <c r="O52" s="14">
        <v>35</v>
      </c>
      <c r="P52" s="14">
        <v>5</v>
      </c>
      <c r="Q52" s="21" t="s">
        <v>47</v>
      </c>
    </row>
    <row r="53" spans="1:17" ht="89.25" x14ac:dyDescent="0.25">
      <c r="A53" s="12"/>
      <c r="B53" s="13"/>
      <c r="C53" s="15"/>
      <c r="D53" s="15"/>
      <c r="E53" s="15"/>
      <c r="F53" s="16"/>
      <c r="G53" s="25"/>
      <c r="H53" s="17"/>
      <c r="I53" s="17"/>
      <c r="J53" s="18"/>
      <c r="K53" s="19" t="s">
        <v>246</v>
      </c>
      <c r="L53" s="20" t="s">
        <v>995</v>
      </c>
      <c r="M53" s="14">
        <v>289</v>
      </c>
      <c r="N53" s="14">
        <v>1995</v>
      </c>
      <c r="O53" s="14">
        <v>56</v>
      </c>
      <c r="P53" s="14">
        <v>5</v>
      </c>
      <c r="Q53" s="21" t="s">
        <v>47</v>
      </c>
    </row>
    <row r="54" spans="1:17" ht="89.25" x14ac:dyDescent="0.25">
      <c r="A54" s="12"/>
      <c r="B54" s="43" t="s">
        <v>262</v>
      </c>
      <c r="C54" s="43" t="s">
        <v>263</v>
      </c>
      <c r="D54" s="22" t="s">
        <v>20</v>
      </c>
      <c r="E54" s="22" t="s">
        <v>21</v>
      </c>
      <c r="F54" s="35" t="s">
        <v>264</v>
      </c>
      <c r="G54" s="15" t="s">
        <v>927</v>
      </c>
      <c r="H54" s="22" t="s">
        <v>265</v>
      </c>
      <c r="I54" s="22" t="s">
        <v>30</v>
      </c>
      <c r="J54" s="23" t="s">
        <v>30</v>
      </c>
      <c r="K54" s="19" t="s">
        <v>266</v>
      </c>
      <c r="L54" s="14" t="s">
        <v>21</v>
      </c>
      <c r="M54" s="14">
        <v>289</v>
      </c>
      <c r="N54" s="14">
        <v>1995</v>
      </c>
      <c r="O54" s="14">
        <v>23</v>
      </c>
      <c r="P54" s="14">
        <v>1</v>
      </c>
      <c r="Q54" s="21" t="s">
        <v>47</v>
      </c>
    </row>
    <row r="55" spans="1:17" ht="25.5" x14ac:dyDescent="0.25">
      <c r="A55" s="12"/>
      <c r="B55" s="17"/>
      <c r="C55" s="17"/>
      <c r="D55" s="17"/>
      <c r="E55" s="17"/>
      <c r="F55" s="42"/>
      <c r="G55" s="17"/>
      <c r="H55" s="17"/>
      <c r="I55" s="17"/>
      <c r="J55" s="18"/>
      <c r="K55" s="19" t="s">
        <v>267</v>
      </c>
      <c r="L55" s="20" t="s">
        <v>30</v>
      </c>
      <c r="M55" s="14">
        <v>289</v>
      </c>
      <c r="N55" s="14">
        <v>1995</v>
      </c>
      <c r="O55" s="14">
        <v>49</v>
      </c>
      <c r="P55" s="14">
        <v>3</v>
      </c>
      <c r="Q55" s="21" t="s">
        <v>85</v>
      </c>
    </row>
    <row r="56" spans="1:17" ht="178.5" x14ac:dyDescent="0.25">
      <c r="A56" s="12"/>
      <c r="B56" s="15" t="s">
        <v>287</v>
      </c>
      <c r="C56" s="15" t="s">
        <v>288</v>
      </c>
      <c r="D56" s="15" t="s">
        <v>289</v>
      </c>
      <c r="E56" s="15" t="s">
        <v>21</v>
      </c>
      <c r="F56" s="40" t="s">
        <v>290</v>
      </c>
      <c r="G56" s="15" t="s">
        <v>928</v>
      </c>
      <c r="H56" s="17" t="s">
        <v>291</v>
      </c>
      <c r="I56" s="14" t="s">
        <v>21</v>
      </c>
      <c r="J56" s="33" t="s">
        <v>21</v>
      </c>
      <c r="K56" s="19" t="s">
        <v>292</v>
      </c>
      <c r="L56" s="14" t="s">
        <v>21</v>
      </c>
      <c r="M56" s="14">
        <v>289</v>
      </c>
      <c r="N56" s="14">
        <v>1995</v>
      </c>
      <c r="O56" s="14">
        <v>21</v>
      </c>
      <c r="P56" s="14">
        <v>4</v>
      </c>
      <c r="Q56" s="21" t="s">
        <v>47</v>
      </c>
    </row>
    <row r="57" spans="1:17" ht="25.5" x14ac:dyDescent="0.25">
      <c r="A57" s="12"/>
      <c r="B57" s="15"/>
      <c r="C57" s="15"/>
      <c r="D57" s="15"/>
      <c r="E57" s="15"/>
      <c r="F57" s="40"/>
      <c r="G57" s="15" t="s">
        <v>929</v>
      </c>
      <c r="H57" s="20" t="s">
        <v>293</v>
      </c>
      <c r="I57" s="14" t="s">
        <v>21</v>
      </c>
      <c r="J57" s="33" t="s">
        <v>21</v>
      </c>
      <c r="K57" s="19" t="s">
        <v>294</v>
      </c>
      <c r="L57" s="14" t="s">
        <v>21</v>
      </c>
      <c r="M57" s="14">
        <v>289</v>
      </c>
      <c r="N57" s="14">
        <v>1995</v>
      </c>
      <c r="O57" s="14">
        <v>23</v>
      </c>
      <c r="P57" s="14">
        <v>4</v>
      </c>
      <c r="Q57" s="21" t="s">
        <v>47</v>
      </c>
    </row>
    <row r="58" spans="1:17" ht="89.25" x14ac:dyDescent="0.25">
      <c r="A58" s="12"/>
      <c r="B58" s="15"/>
      <c r="C58" s="15"/>
      <c r="D58" s="15"/>
      <c r="E58" s="15"/>
      <c r="F58" s="40"/>
      <c r="G58" s="15" t="s">
        <v>930</v>
      </c>
      <c r="H58" s="20" t="s">
        <v>295</v>
      </c>
      <c r="I58" s="14" t="s">
        <v>21</v>
      </c>
      <c r="J58" s="33" t="s">
        <v>21</v>
      </c>
      <c r="K58" s="19" t="s">
        <v>296</v>
      </c>
      <c r="L58" s="14" t="s">
        <v>21</v>
      </c>
      <c r="M58" s="14">
        <v>289</v>
      </c>
      <c r="N58" s="14">
        <v>1995</v>
      </c>
      <c r="O58" s="14">
        <v>24</v>
      </c>
      <c r="P58" s="14">
        <v>2</v>
      </c>
      <c r="Q58" s="21" t="s">
        <v>47</v>
      </c>
    </row>
    <row r="59" spans="1:17" ht="38.25" x14ac:dyDescent="0.25">
      <c r="A59" s="12"/>
      <c r="B59" s="15"/>
      <c r="C59" s="15"/>
      <c r="D59" s="15"/>
      <c r="E59" s="15"/>
      <c r="F59" s="40"/>
      <c r="G59" s="15" t="s">
        <v>931</v>
      </c>
      <c r="H59" s="20" t="s">
        <v>297</v>
      </c>
      <c r="I59" s="14" t="s">
        <v>21</v>
      </c>
      <c r="J59" s="33" t="s">
        <v>21</v>
      </c>
      <c r="K59" s="19" t="s">
        <v>298</v>
      </c>
      <c r="L59" s="14" t="s">
        <v>21</v>
      </c>
      <c r="M59" s="14">
        <v>289</v>
      </c>
      <c r="N59" s="14">
        <v>1995</v>
      </c>
      <c r="O59" s="14">
        <v>25</v>
      </c>
      <c r="P59" s="14">
        <v>5</v>
      </c>
      <c r="Q59" s="21" t="s">
        <v>47</v>
      </c>
    </row>
    <row r="60" spans="1:17" ht="38.25" x14ac:dyDescent="0.25">
      <c r="A60" s="12"/>
      <c r="B60" s="15"/>
      <c r="C60" s="15"/>
      <c r="D60" s="15"/>
      <c r="E60" s="15"/>
      <c r="F60" s="40"/>
      <c r="G60" s="15" t="s">
        <v>932</v>
      </c>
      <c r="H60" s="20" t="s">
        <v>299</v>
      </c>
      <c r="I60" s="14" t="s">
        <v>21</v>
      </c>
      <c r="J60" s="33" t="s">
        <v>21</v>
      </c>
      <c r="K60" s="19" t="s">
        <v>300</v>
      </c>
      <c r="L60" s="14" t="s">
        <v>21</v>
      </c>
      <c r="M60" s="14">
        <v>289</v>
      </c>
      <c r="N60" s="14">
        <v>1995</v>
      </c>
      <c r="O60" s="14">
        <v>27</v>
      </c>
      <c r="P60" s="14">
        <v>7</v>
      </c>
      <c r="Q60" s="21" t="s">
        <v>47</v>
      </c>
    </row>
    <row r="61" spans="1:17" ht="25.5" x14ac:dyDescent="0.25">
      <c r="A61" s="12"/>
      <c r="B61" s="15"/>
      <c r="C61" s="15"/>
      <c r="D61" s="15"/>
      <c r="E61" s="15"/>
      <c r="F61" s="40"/>
      <c r="G61" s="15" t="s">
        <v>933</v>
      </c>
      <c r="H61" s="20" t="s">
        <v>301</v>
      </c>
      <c r="I61" s="14" t="s">
        <v>21</v>
      </c>
      <c r="J61" s="33" t="s">
        <v>21</v>
      </c>
      <c r="K61" s="19" t="s">
        <v>302</v>
      </c>
      <c r="L61" s="14" t="s">
        <v>21</v>
      </c>
      <c r="M61" s="14">
        <v>289</v>
      </c>
      <c r="N61" s="14">
        <v>1995</v>
      </c>
      <c r="O61" s="14">
        <v>28</v>
      </c>
      <c r="P61" s="14">
        <v>2</v>
      </c>
      <c r="Q61" s="21" t="s">
        <v>47</v>
      </c>
    </row>
    <row r="62" spans="1:17" ht="102" x14ac:dyDescent="0.25">
      <c r="A62" s="12"/>
      <c r="B62" s="15"/>
      <c r="C62" s="15"/>
      <c r="D62" s="15"/>
      <c r="E62" s="15"/>
      <c r="F62" s="40"/>
      <c r="G62" s="15" t="s">
        <v>934</v>
      </c>
      <c r="H62" s="20" t="s">
        <v>303</v>
      </c>
      <c r="I62" s="14" t="s">
        <v>21</v>
      </c>
      <c r="J62" s="33" t="s">
        <v>21</v>
      </c>
      <c r="K62" s="19" t="s">
        <v>304</v>
      </c>
      <c r="L62" s="14" t="s">
        <v>21</v>
      </c>
      <c r="M62" s="14">
        <v>149</v>
      </c>
      <c r="N62" s="14">
        <v>2003</v>
      </c>
      <c r="O62" s="14">
        <v>41</v>
      </c>
      <c r="P62" s="14">
        <v>1</v>
      </c>
      <c r="Q62" s="21" t="s">
        <v>47</v>
      </c>
    </row>
    <row r="63" spans="1:17" ht="25.5" x14ac:dyDescent="0.25">
      <c r="A63" s="12"/>
      <c r="B63" s="15"/>
      <c r="C63" s="15"/>
      <c r="D63" s="15"/>
      <c r="E63" s="15"/>
      <c r="F63" s="40"/>
      <c r="G63" s="15" t="s">
        <v>935</v>
      </c>
      <c r="H63" s="20" t="s">
        <v>305</v>
      </c>
      <c r="I63" s="14" t="s">
        <v>21</v>
      </c>
      <c r="J63" s="33" t="s">
        <v>21</v>
      </c>
      <c r="K63" s="19" t="s">
        <v>306</v>
      </c>
      <c r="L63" s="14" t="s">
        <v>21</v>
      </c>
      <c r="M63" s="14">
        <v>289</v>
      </c>
      <c r="N63" s="14">
        <v>1995</v>
      </c>
      <c r="O63" s="14">
        <v>31</v>
      </c>
      <c r="P63" s="14">
        <v>7</v>
      </c>
      <c r="Q63" s="21" t="s">
        <v>47</v>
      </c>
    </row>
    <row r="64" spans="1:17" ht="51" x14ac:dyDescent="0.25">
      <c r="A64" s="12"/>
      <c r="B64" s="17"/>
      <c r="C64" s="17"/>
      <c r="D64" s="17"/>
      <c r="E64" s="17"/>
      <c r="F64" s="42"/>
      <c r="G64" s="17" t="s">
        <v>936</v>
      </c>
      <c r="H64" s="20" t="s">
        <v>307</v>
      </c>
      <c r="I64" s="14" t="s">
        <v>21</v>
      </c>
      <c r="J64" s="33" t="s">
        <v>21</v>
      </c>
      <c r="K64" s="19" t="s">
        <v>308</v>
      </c>
      <c r="L64" s="14" t="s">
        <v>21</v>
      </c>
      <c r="M64" s="14">
        <v>149</v>
      </c>
      <c r="N64" s="14">
        <v>2003</v>
      </c>
      <c r="O64" s="14">
        <v>41</v>
      </c>
      <c r="P64" s="14">
        <v>4</v>
      </c>
      <c r="Q64" s="21" t="s">
        <v>47</v>
      </c>
    </row>
    <row r="65" spans="1:17" ht="140.25" x14ac:dyDescent="0.25">
      <c r="A65" s="12"/>
      <c r="B65" s="34" t="s">
        <v>309</v>
      </c>
      <c r="C65" s="43" t="s">
        <v>310</v>
      </c>
      <c r="D65" s="22" t="s">
        <v>20</v>
      </c>
      <c r="E65" s="15" t="s">
        <v>21</v>
      </c>
      <c r="F65" s="40" t="s">
        <v>417</v>
      </c>
      <c r="G65" s="15" t="s">
        <v>937</v>
      </c>
      <c r="H65" s="17" t="s">
        <v>311</v>
      </c>
      <c r="I65" s="14" t="s">
        <v>21</v>
      </c>
      <c r="J65" s="33" t="s">
        <v>21</v>
      </c>
      <c r="K65" s="19" t="s">
        <v>312</v>
      </c>
      <c r="L65" s="14" t="s">
        <v>21</v>
      </c>
      <c r="M65" s="14">
        <v>289</v>
      </c>
      <c r="N65" s="14">
        <v>1995</v>
      </c>
      <c r="O65" s="14">
        <v>32</v>
      </c>
      <c r="P65" s="14">
        <v>10</v>
      </c>
      <c r="Q65" s="21" t="s">
        <v>47</v>
      </c>
    </row>
    <row r="66" spans="1:17" ht="25.5" x14ac:dyDescent="0.25">
      <c r="A66" s="12"/>
      <c r="B66" s="15"/>
      <c r="C66" s="15"/>
      <c r="D66" s="15"/>
      <c r="E66" s="15"/>
      <c r="F66" s="40"/>
      <c r="G66" s="15" t="s">
        <v>938</v>
      </c>
      <c r="H66" s="20" t="s">
        <v>313</v>
      </c>
      <c r="I66" s="14" t="s">
        <v>21</v>
      </c>
      <c r="J66" s="33" t="s">
        <v>21</v>
      </c>
      <c r="K66" s="19" t="s">
        <v>314</v>
      </c>
      <c r="L66" s="14" t="s">
        <v>21</v>
      </c>
      <c r="M66" s="14">
        <v>289</v>
      </c>
      <c r="N66" s="14">
        <v>1995</v>
      </c>
      <c r="O66" s="14">
        <v>33</v>
      </c>
      <c r="P66" s="14">
        <v>6</v>
      </c>
      <c r="Q66" s="21" t="s">
        <v>47</v>
      </c>
    </row>
    <row r="67" spans="1:17" ht="38.25" x14ac:dyDescent="0.25">
      <c r="A67" s="12"/>
      <c r="B67" s="15"/>
      <c r="C67" s="15"/>
      <c r="D67" s="15"/>
      <c r="E67" s="15"/>
      <c r="F67" s="40"/>
      <c r="G67" s="15" t="s">
        <v>939</v>
      </c>
      <c r="H67" s="20" t="s">
        <v>315</v>
      </c>
      <c r="I67" s="14" t="s">
        <v>21</v>
      </c>
      <c r="J67" s="33" t="s">
        <v>21</v>
      </c>
      <c r="K67" s="19" t="s">
        <v>316</v>
      </c>
      <c r="L67" s="14" t="s">
        <v>21</v>
      </c>
      <c r="M67" s="14">
        <v>289</v>
      </c>
      <c r="N67" s="14">
        <v>1995</v>
      </c>
      <c r="O67" s="14">
        <v>35</v>
      </c>
      <c r="P67" s="14">
        <v>5</v>
      </c>
      <c r="Q67" s="21" t="s">
        <v>47</v>
      </c>
    </row>
    <row r="68" spans="1:17" ht="25.5" x14ac:dyDescent="0.25">
      <c r="A68" s="12"/>
      <c r="B68" s="15"/>
      <c r="C68" s="15"/>
      <c r="D68" s="15"/>
      <c r="E68" s="15"/>
      <c r="F68" s="40"/>
      <c r="G68" s="15" t="s">
        <v>940</v>
      </c>
      <c r="H68" s="20" t="s">
        <v>317</v>
      </c>
      <c r="I68" s="14" t="s">
        <v>21</v>
      </c>
      <c r="J68" s="33" t="s">
        <v>21</v>
      </c>
      <c r="K68" s="19" t="s">
        <v>318</v>
      </c>
      <c r="L68" s="14" t="s">
        <v>21</v>
      </c>
      <c r="M68" s="14">
        <v>289</v>
      </c>
      <c r="N68" s="14">
        <v>1995</v>
      </c>
      <c r="O68" s="14">
        <v>36</v>
      </c>
      <c r="P68" s="14">
        <v>6</v>
      </c>
      <c r="Q68" s="21" t="s">
        <v>47</v>
      </c>
    </row>
    <row r="69" spans="1:17" ht="25.5" x14ac:dyDescent="0.25">
      <c r="A69" s="12"/>
      <c r="B69" s="15"/>
      <c r="C69" s="15"/>
      <c r="D69" s="15"/>
      <c r="E69" s="15"/>
      <c r="F69" s="40"/>
      <c r="G69" s="15" t="s">
        <v>941</v>
      </c>
      <c r="H69" s="20" t="s">
        <v>319</v>
      </c>
      <c r="I69" s="14" t="s">
        <v>21</v>
      </c>
      <c r="J69" s="33" t="s">
        <v>21</v>
      </c>
      <c r="K69" s="19" t="s">
        <v>320</v>
      </c>
      <c r="L69" s="14" t="s">
        <v>21</v>
      </c>
      <c r="M69" s="14">
        <v>289</v>
      </c>
      <c r="N69" s="14">
        <v>1995</v>
      </c>
      <c r="O69" s="14">
        <v>37</v>
      </c>
      <c r="P69" s="14">
        <v>8</v>
      </c>
      <c r="Q69" s="21" t="s">
        <v>47</v>
      </c>
    </row>
    <row r="70" spans="1:17" ht="38.25" x14ac:dyDescent="0.25">
      <c r="A70" s="12"/>
      <c r="B70" s="15"/>
      <c r="C70" s="15"/>
      <c r="D70" s="15"/>
      <c r="E70" s="15"/>
      <c r="F70" s="40"/>
      <c r="G70" s="15" t="s">
        <v>942</v>
      </c>
      <c r="H70" s="20" t="s">
        <v>321</v>
      </c>
      <c r="I70" s="14" t="s">
        <v>21</v>
      </c>
      <c r="J70" s="33" t="s">
        <v>21</v>
      </c>
      <c r="K70" s="19" t="s">
        <v>322</v>
      </c>
      <c r="L70" s="14" t="s">
        <v>21</v>
      </c>
      <c r="M70" s="14">
        <v>289</v>
      </c>
      <c r="N70" s="14">
        <v>1995</v>
      </c>
      <c r="O70" s="14">
        <v>38</v>
      </c>
      <c r="P70" s="14">
        <v>7</v>
      </c>
      <c r="Q70" s="21" t="s">
        <v>47</v>
      </c>
    </row>
    <row r="71" spans="1:17" ht="25.5" x14ac:dyDescent="0.25">
      <c r="A71" s="12"/>
      <c r="B71" s="15"/>
      <c r="C71" s="15"/>
      <c r="D71" s="15"/>
      <c r="E71" s="15"/>
      <c r="F71" s="40"/>
      <c r="G71" s="15" t="s">
        <v>943</v>
      </c>
      <c r="H71" s="20" t="s">
        <v>323</v>
      </c>
      <c r="I71" s="14" t="s">
        <v>21</v>
      </c>
      <c r="J71" s="33" t="s">
        <v>21</v>
      </c>
      <c r="K71" s="19" t="s">
        <v>324</v>
      </c>
      <c r="L71" s="14" t="s">
        <v>21</v>
      </c>
      <c r="M71" s="14">
        <v>289</v>
      </c>
      <c r="N71" s="14">
        <v>1995</v>
      </c>
      <c r="O71" s="14">
        <v>44</v>
      </c>
      <c r="P71" s="14">
        <v>5</v>
      </c>
      <c r="Q71" s="21" t="s">
        <v>47</v>
      </c>
    </row>
    <row r="72" spans="1:17" ht="25.5" x14ac:dyDescent="0.25">
      <c r="A72" s="12"/>
      <c r="B72" s="15"/>
      <c r="C72" s="15"/>
      <c r="D72" s="15"/>
      <c r="E72" s="15"/>
      <c r="F72" s="40"/>
      <c r="G72" s="15" t="s">
        <v>944</v>
      </c>
      <c r="H72" s="20" t="s">
        <v>325</v>
      </c>
      <c r="I72" s="20" t="s">
        <v>30</v>
      </c>
      <c r="J72" s="26" t="s">
        <v>30</v>
      </c>
      <c r="K72" s="19" t="s">
        <v>326</v>
      </c>
      <c r="L72" s="20" t="s">
        <v>30</v>
      </c>
      <c r="M72" s="14">
        <v>289</v>
      </c>
      <c r="N72" s="14">
        <v>1995</v>
      </c>
      <c r="O72" s="14">
        <v>49</v>
      </c>
      <c r="P72" s="14">
        <v>3</v>
      </c>
      <c r="Q72" s="21" t="s">
        <v>50</v>
      </c>
    </row>
    <row r="73" spans="1:17" ht="25.5" x14ac:dyDescent="0.25">
      <c r="A73" s="12"/>
      <c r="B73" s="15"/>
      <c r="C73" s="15"/>
      <c r="D73" s="15"/>
      <c r="E73" s="15"/>
      <c r="F73" s="40"/>
      <c r="G73" s="15" t="s">
        <v>945</v>
      </c>
      <c r="H73" s="20" t="s">
        <v>327</v>
      </c>
      <c r="I73" s="14" t="s">
        <v>21</v>
      </c>
      <c r="J73" s="33" t="s">
        <v>21</v>
      </c>
      <c r="K73" s="19" t="s">
        <v>328</v>
      </c>
      <c r="L73" s="14" t="s">
        <v>21</v>
      </c>
      <c r="M73" s="14">
        <v>289</v>
      </c>
      <c r="N73" s="14">
        <v>1995</v>
      </c>
      <c r="O73" s="14">
        <v>46</v>
      </c>
      <c r="P73" s="14">
        <v>5</v>
      </c>
      <c r="Q73" s="21" t="s">
        <v>47</v>
      </c>
    </row>
    <row r="74" spans="1:17" ht="25.5" x14ac:dyDescent="0.25">
      <c r="A74" s="12"/>
      <c r="B74" s="15"/>
      <c r="C74" s="15"/>
      <c r="D74" s="15"/>
      <c r="E74" s="15"/>
      <c r="F74" s="40"/>
      <c r="G74" s="15" t="s">
        <v>946</v>
      </c>
      <c r="H74" s="20" t="s">
        <v>329</v>
      </c>
      <c r="I74" s="20" t="s">
        <v>30</v>
      </c>
      <c r="J74" s="26" t="s">
        <v>30</v>
      </c>
      <c r="K74" s="19" t="s">
        <v>330</v>
      </c>
      <c r="L74" s="20" t="s">
        <v>30</v>
      </c>
      <c r="M74" s="14">
        <v>289</v>
      </c>
      <c r="N74" s="14">
        <v>1995</v>
      </c>
      <c r="O74" s="14">
        <v>49</v>
      </c>
      <c r="P74" s="14">
        <v>3</v>
      </c>
      <c r="Q74" s="21" t="s">
        <v>80</v>
      </c>
    </row>
    <row r="75" spans="1:17" ht="51" x14ac:dyDescent="0.25">
      <c r="A75" s="12"/>
      <c r="B75" s="15"/>
      <c r="C75" s="15"/>
      <c r="D75" s="15"/>
      <c r="E75" s="15"/>
      <c r="F75" s="40"/>
      <c r="G75" s="15" t="s">
        <v>814</v>
      </c>
      <c r="H75" s="22" t="s">
        <v>331</v>
      </c>
      <c r="I75" s="22" t="s">
        <v>30</v>
      </c>
      <c r="J75" s="23" t="s">
        <v>332</v>
      </c>
      <c r="K75" s="19" t="s">
        <v>333</v>
      </c>
      <c r="L75" s="14" t="s">
        <v>21</v>
      </c>
      <c r="M75" s="14">
        <v>289</v>
      </c>
      <c r="N75" s="14">
        <v>1995</v>
      </c>
      <c r="O75" s="14">
        <v>49</v>
      </c>
      <c r="P75" s="14">
        <v>3</v>
      </c>
      <c r="Q75" s="21" t="s">
        <v>134</v>
      </c>
    </row>
    <row r="76" spans="1:17" ht="38.25" x14ac:dyDescent="0.25">
      <c r="A76" s="12"/>
      <c r="B76" s="15"/>
      <c r="C76" s="15"/>
      <c r="D76" s="15"/>
      <c r="E76" s="15"/>
      <c r="F76" s="40"/>
      <c r="G76" s="15"/>
      <c r="H76" s="15"/>
      <c r="I76" s="15"/>
      <c r="J76" s="24"/>
      <c r="K76" s="19" t="s">
        <v>334</v>
      </c>
      <c r="L76" s="20" t="s">
        <v>335</v>
      </c>
      <c r="M76" s="14">
        <v>289</v>
      </c>
      <c r="N76" s="14">
        <v>1995</v>
      </c>
      <c r="O76" s="14" t="s">
        <v>36</v>
      </c>
      <c r="P76" s="14">
        <v>2</v>
      </c>
      <c r="Q76" s="21" t="s">
        <v>104</v>
      </c>
    </row>
    <row r="77" spans="1:17" ht="25.5" x14ac:dyDescent="0.25">
      <c r="A77" s="12"/>
      <c r="B77" s="15"/>
      <c r="C77" s="15"/>
      <c r="D77" s="15"/>
      <c r="E77" s="15"/>
      <c r="F77" s="40"/>
      <c r="G77" s="15"/>
      <c r="H77" s="17"/>
      <c r="I77" s="17"/>
      <c r="J77" s="18"/>
      <c r="K77" s="19" t="s">
        <v>336</v>
      </c>
      <c r="L77" s="20" t="s">
        <v>21</v>
      </c>
      <c r="M77" s="14">
        <v>289</v>
      </c>
      <c r="N77" s="14">
        <v>1995</v>
      </c>
      <c r="O77" s="14">
        <v>49</v>
      </c>
      <c r="P77" s="14">
        <v>3</v>
      </c>
      <c r="Q77" s="21" t="s">
        <v>236</v>
      </c>
    </row>
    <row r="78" spans="1:17" ht="25.5" x14ac:dyDescent="0.25">
      <c r="A78" s="12"/>
      <c r="B78" s="15"/>
      <c r="C78" s="15"/>
      <c r="D78" s="15"/>
      <c r="E78" s="15"/>
      <c r="F78" s="40"/>
      <c r="G78" s="15" t="s">
        <v>947</v>
      </c>
      <c r="H78" s="20" t="s">
        <v>337</v>
      </c>
      <c r="I78" s="20" t="s">
        <v>21</v>
      </c>
      <c r="J78" s="26" t="s">
        <v>21</v>
      </c>
      <c r="K78" s="19" t="s">
        <v>338</v>
      </c>
      <c r="L78" s="20" t="s">
        <v>30</v>
      </c>
      <c r="M78" s="14">
        <v>289</v>
      </c>
      <c r="N78" s="14">
        <v>1995</v>
      </c>
      <c r="O78" s="14">
        <v>49</v>
      </c>
      <c r="P78" s="14">
        <v>3</v>
      </c>
      <c r="Q78" s="21" t="s">
        <v>339</v>
      </c>
    </row>
    <row r="79" spans="1:17" ht="25.5" x14ac:dyDescent="0.25">
      <c r="A79" s="12"/>
      <c r="B79" s="15"/>
      <c r="C79" s="15"/>
      <c r="D79" s="15"/>
      <c r="E79" s="15"/>
      <c r="F79" s="40"/>
      <c r="G79" s="15" t="s">
        <v>948</v>
      </c>
      <c r="H79" s="20" t="s">
        <v>340</v>
      </c>
      <c r="I79" s="14" t="s">
        <v>21</v>
      </c>
      <c r="J79" s="33" t="s">
        <v>21</v>
      </c>
      <c r="K79" s="19" t="s">
        <v>341</v>
      </c>
      <c r="L79" s="14" t="s">
        <v>21</v>
      </c>
      <c r="M79" s="14">
        <v>289</v>
      </c>
      <c r="N79" s="14">
        <v>1995</v>
      </c>
      <c r="O79" s="14">
        <v>51</v>
      </c>
      <c r="P79" s="14">
        <v>3</v>
      </c>
      <c r="Q79" s="21" t="s">
        <v>47</v>
      </c>
    </row>
    <row r="80" spans="1:17" ht="25.5" x14ac:dyDescent="0.25">
      <c r="A80" s="38"/>
      <c r="B80" s="15"/>
      <c r="C80" s="15"/>
      <c r="D80" s="15"/>
      <c r="E80" s="13"/>
      <c r="F80" s="40"/>
      <c r="G80" s="15" t="s">
        <v>949</v>
      </c>
      <c r="H80" s="20" t="s">
        <v>342</v>
      </c>
      <c r="I80" s="14" t="s">
        <v>21</v>
      </c>
      <c r="J80" s="33" t="s">
        <v>21</v>
      </c>
      <c r="K80" s="19" t="s">
        <v>343</v>
      </c>
      <c r="L80" s="14" t="s">
        <v>21</v>
      </c>
      <c r="M80" s="14">
        <v>149</v>
      </c>
      <c r="N80" s="14">
        <v>2003</v>
      </c>
      <c r="O80" s="14" t="s">
        <v>344</v>
      </c>
      <c r="P80" s="14">
        <v>6</v>
      </c>
      <c r="Q80" s="21" t="s">
        <v>47</v>
      </c>
    </row>
    <row r="81" spans="1:17" x14ac:dyDescent="0.25">
      <c r="A81" s="38"/>
      <c r="B81" s="15"/>
      <c r="C81" s="15"/>
      <c r="D81" s="15"/>
      <c r="E81" s="13"/>
      <c r="F81" s="40"/>
      <c r="G81" s="15" t="s">
        <v>950</v>
      </c>
      <c r="H81" s="20" t="s">
        <v>345</v>
      </c>
      <c r="I81" s="14" t="s">
        <v>21</v>
      </c>
      <c r="J81" s="33" t="s">
        <v>21</v>
      </c>
      <c r="K81" s="19" t="s">
        <v>346</v>
      </c>
      <c r="L81" s="14" t="s">
        <v>21</v>
      </c>
      <c r="M81" s="14">
        <v>149</v>
      </c>
      <c r="N81" s="14">
        <v>2003</v>
      </c>
      <c r="O81" s="14">
        <v>7</v>
      </c>
      <c r="P81" s="14">
        <v>5</v>
      </c>
      <c r="Q81" s="21" t="s">
        <v>47</v>
      </c>
    </row>
    <row r="82" spans="1:17" ht="25.5" x14ac:dyDescent="0.25">
      <c r="A82" s="38"/>
      <c r="B82" s="15"/>
      <c r="C82" s="15"/>
      <c r="D82" s="15"/>
      <c r="E82" s="13"/>
      <c r="F82" s="40"/>
      <c r="G82" s="15" t="s">
        <v>951</v>
      </c>
      <c r="H82" s="20" t="s">
        <v>347</v>
      </c>
      <c r="I82" s="14" t="s">
        <v>21</v>
      </c>
      <c r="J82" s="33" t="s">
        <v>21</v>
      </c>
      <c r="K82" s="19" t="s">
        <v>348</v>
      </c>
      <c r="L82" s="14" t="s">
        <v>21</v>
      </c>
      <c r="M82" s="14">
        <v>149</v>
      </c>
      <c r="N82" s="14">
        <v>2003</v>
      </c>
      <c r="O82" s="14">
        <v>8</v>
      </c>
      <c r="P82" s="14">
        <v>9</v>
      </c>
      <c r="Q82" s="21" t="s">
        <v>47</v>
      </c>
    </row>
    <row r="83" spans="1:17" ht="25.5" x14ac:dyDescent="0.25">
      <c r="A83" s="38"/>
      <c r="B83" s="15"/>
      <c r="C83" s="15"/>
      <c r="D83" s="15"/>
      <c r="E83" s="13"/>
      <c r="F83" s="40"/>
      <c r="G83" s="15" t="s">
        <v>952</v>
      </c>
      <c r="H83" s="20" t="s">
        <v>349</v>
      </c>
      <c r="I83" s="14" t="s">
        <v>21</v>
      </c>
      <c r="J83" s="33" t="s">
        <v>21</v>
      </c>
      <c r="K83" s="19" t="s">
        <v>350</v>
      </c>
      <c r="L83" s="14" t="s">
        <v>21</v>
      </c>
      <c r="M83" s="14">
        <v>149</v>
      </c>
      <c r="N83" s="14">
        <v>2003</v>
      </c>
      <c r="O83" s="14">
        <v>10</v>
      </c>
      <c r="P83" s="14">
        <v>4</v>
      </c>
      <c r="Q83" s="21" t="s">
        <v>47</v>
      </c>
    </row>
    <row r="84" spans="1:17" ht="25.5" x14ac:dyDescent="0.25">
      <c r="A84" s="38"/>
      <c r="B84" s="15"/>
      <c r="C84" s="15"/>
      <c r="D84" s="15"/>
      <c r="E84" s="13"/>
      <c r="F84" s="40"/>
      <c r="G84" s="15" t="s">
        <v>953</v>
      </c>
      <c r="H84" s="20" t="s">
        <v>351</v>
      </c>
      <c r="I84" s="14" t="s">
        <v>21</v>
      </c>
      <c r="J84" s="33" t="s">
        <v>21</v>
      </c>
      <c r="K84" s="19" t="s">
        <v>352</v>
      </c>
      <c r="L84" s="14" t="s">
        <v>21</v>
      </c>
      <c r="M84" s="14">
        <v>149</v>
      </c>
      <c r="N84" s="14">
        <v>2003</v>
      </c>
      <c r="O84" s="14">
        <v>18</v>
      </c>
      <c r="P84" s="14">
        <v>4</v>
      </c>
      <c r="Q84" s="21" t="s">
        <v>47</v>
      </c>
    </row>
    <row r="85" spans="1:17" ht="25.5" x14ac:dyDescent="0.25">
      <c r="A85" s="38"/>
      <c r="B85" s="15"/>
      <c r="C85" s="15"/>
      <c r="D85" s="15"/>
      <c r="E85" s="13"/>
      <c r="F85" s="40"/>
      <c r="G85" s="15" t="s">
        <v>954</v>
      </c>
      <c r="H85" s="20" t="s">
        <v>353</v>
      </c>
      <c r="I85" s="14" t="s">
        <v>21</v>
      </c>
      <c r="J85" s="33" t="s">
        <v>21</v>
      </c>
      <c r="K85" s="19" t="s">
        <v>354</v>
      </c>
      <c r="L85" s="14" t="s">
        <v>21</v>
      </c>
      <c r="M85" s="14">
        <v>149</v>
      </c>
      <c r="N85" s="14">
        <v>2003</v>
      </c>
      <c r="O85" s="14">
        <v>19</v>
      </c>
      <c r="P85" s="14">
        <v>5</v>
      </c>
      <c r="Q85" s="21" t="s">
        <v>47</v>
      </c>
    </row>
    <row r="86" spans="1:17" ht="38.25" x14ac:dyDescent="0.25">
      <c r="A86" s="38"/>
      <c r="B86" s="15"/>
      <c r="C86" s="15"/>
      <c r="D86" s="15"/>
      <c r="E86" s="13"/>
      <c r="F86" s="40"/>
      <c r="G86" s="15" t="s">
        <v>955</v>
      </c>
      <c r="H86" s="20" t="s">
        <v>355</v>
      </c>
      <c r="I86" s="14" t="s">
        <v>21</v>
      </c>
      <c r="J86" s="33" t="s">
        <v>21</v>
      </c>
      <c r="K86" s="19" t="s">
        <v>356</v>
      </c>
      <c r="L86" s="14" t="s">
        <v>21</v>
      </c>
      <c r="M86" s="14">
        <v>149</v>
      </c>
      <c r="N86" s="14">
        <v>2003</v>
      </c>
      <c r="O86" s="14">
        <v>24</v>
      </c>
      <c r="P86" s="14">
        <v>3</v>
      </c>
      <c r="Q86" s="21" t="s">
        <v>47</v>
      </c>
    </row>
    <row r="87" spans="1:17" ht="25.5" x14ac:dyDescent="0.25">
      <c r="A87" s="38"/>
      <c r="B87" s="15"/>
      <c r="C87" s="15"/>
      <c r="D87" s="15"/>
      <c r="E87" s="13"/>
      <c r="F87" s="40"/>
      <c r="G87" s="15" t="s">
        <v>956</v>
      </c>
      <c r="H87" s="20" t="s">
        <v>357</v>
      </c>
      <c r="I87" s="14" t="s">
        <v>21</v>
      </c>
      <c r="J87" s="33" t="s">
        <v>21</v>
      </c>
      <c r="K87" s="19" t="s">
        <v>358</v>
      </c>
      <c r="L87" s="14" t="s">
        <v>21</v>
      </c>
      <c r="M87" s="14">
        <v>149</v>
      </c>
      <c r="N87" s="14">
        <v>2003</v>
      </c>
      <c r="O87" s="14">
        <v>25</v>
      </c>
      <c r="P87" s="14">
        <v>6</v>
      </c>
      <c r="Q87" s="21" t="s">
        <v>47</v>
      </c>
    </row>
    <row r="88" spans="1:17" ht="38.25" x14ac:dyDescent="0.25">
      <c r="A88" s="38"/>
      <c r="B88" s="15"/>
      <c r="C88" s="15"/>
      <c r="D88" s="15"/>
      <c r="E88" s="13"/>
      <c r="F88" s="40"/>
      <c r="G88" s="15" t="s">
        <v>957</v>
      </c>
      <c r="H88" s="22" t="s">
        <v>359</v>
      </c>
      <c r="I88" s="22" t="s">
        <v>21</v>
      </c>
      <c r="J88" s="23" t="s">
        <v>21</v>
      </c>
      <c r="K88" s="19" t="s">
        <v>360</v>
      </c>
      <c r="L88" s="20" t="s">
        <v>21</v>
      </c>
      <c r="M88" s="14">
        <v>149</v>
      </c>
      <c r="N88" s="14">
        <v>2003</v>
      </c>
      <c r="O88" s="14">
        <v>12</v>
      </c>
      <c r="P88" s="14">
        <v>2</v>
      </c>
      <c r="Q88" s="21" t="s">
        <v>47</v>
      </c>
    </row>
    <row r="89" spans="1:17" ht="25.5" x14ac:dyDescent="0.25">
      <c r="A89" s="38"/>
      <c r="B89" s="15"/>
      <c r="C89" s="13"/>
      <c r="D89" s="15"/>
      <c r="E89" s="13"/>
      <c r="F89" s="40"/>
      <c r="G89" s="15"/>
      <c r="H89" s="15"/>
      <c r="I89" s="15"/>
      <c r="J89" s="24"/>
      <c r="K89" s="19" t="s">
        <v>361</v>
      </c>
      <c r="L89" s="17" t="s">
        <v>21</v>
      </c>
      <c r="M89" s="14">
        <v>149</v>
      </c>
      <c r="N89" s="14">
        <v>2003</v>
      </c>
      <c r="O89" s="14">
        <v>13</v>
      </c>
      <c r="P89" s="14">
        <v>4</v>
      </c>
      <c r="Q89" s="21" t="s">
        <v>47</v>
      </c>
    </row>
    <row r="90" spans="1:17" ht="25.5" x14ac:dyDescent="0.25">
      <c r="A90" s="38"/>
      <c r="B90" s="15"/>
      <c r="C90" s="13"/>
      <c r="D90" s="15"/>
      <c r="E90" s="13"/>
      <c r="F90" s="40"/>
      <c r="G90" s="15"/>
      <c r="H90" s="15"/>
      <c r="I90" s="15"/>
      <c r="J90" s="24"/>
      <c r="K90" s="19" t="s">
        <v>362</v>
      </c>
      <c r="L90" s="17" t="s">
        <v>21</v>
      </c>
      <c r="M90" s="14">
        <v>149</v>
      </c>
      <c r="N90" s="14">
        <v>2003</v>
      </c>
      <c r="O90" s="14">
        <v>14</v>
      </c>
      <c r="P90" s="14">
        <v>4</v>
      </c>
      <c r="Q90" s="21" t="s">
        <v>47</v>
      </c>
    </row>
    <row r="91" spans="1:17" ht="25.5" x14ac:dyDescent="0.25">
      <c r="A91" s="38"/>
      <c r="B91" s="15"/>
      <c r="C91" s="13"/>
      <c r="D91" s="15"/>
      <c r="E91" s="13"/>
      <c r="F91" s="40"/>
      <c r="G91" s="15"/>
      <c r="H91" s="15"/>
      <c r="I91" s="15"/>
      <c r="J91" s="24"/>
      <c r="K91" s="19" t="s">
        <v>363</v>
      </c>
      <c r="L91" s="14" t="s">
        <v>21</v>
      </c>
      <c r="M91" s="14">
        <v>149</v>
      </c>
      <c r="N91" s="14">
        <v>2003</v>
      </c>
      <c r="O91" s="14">
        <v>15</v>
      </c>
      <c r="P91" s="14">
        <v>4</v>
      </c>
      <c r="Q91" s="21" t="s">
        <v>47</v>
      </c>
    </row>
    <row r="92" spans="1:17" ht="25.5" x14ac:dyDescent="0.25">
      <c r="A92" s="38"/>
      <c r="B92" s="15"/>
      <c r="C92" s="13"/>
      <c r="D92" s="15"/>
      <c r="E92" s="13"/>
      <c r="F92" s="40"/>
      <c r="G92" s="15"/>
      <c r="H92" s="17"/>
      <c r="I92" s="17"/>
      <c r="J92" s="18"/>
      <c r="K92" s="19" t="s">
        <v>364</v>
      </c>
      <c r="L92" s="14" t="s">
        <v>21</v>
      </c>
      <c r="M92" s="14">
        <v>149</v>
      </c>
      <c r="N92" s="14">
        <v>2003</v>
      </c>
      <c r="O92" s="14">
        <v>16</v>
      </c>
      <c r="P92" s="14">
        <v>4</v>
      </c>
      <c r="Q92" s="21" t="s">
        <v>47</v>
      </c>
    </row>
    <row r="93" spans="1:17" ht="25.5" x14ac:dyDescent="0.25">
      <c r="A93" s="38"/>
      <c r="B93" s="15"/>
      <c r="C93" s="15"/>
      <c r="D93" s="15"/>
      <c r="E93" s="13"/>
      <c r="F93" s="40"/>
      <c r="G93" s="15" t="s">
        <v>958</v>
      </c>
      <c r="H93" s="20" t="s">
        <v>365</v>
      </c>
      <c r="I93" s="14" t="s">
        <v>21</v>
      </c>
      <c r="J93" s="33" t="s">
        <v>21</v>
      </c>
      <c r="K93" s="19" t="s">
        <v>366</v>
      </c>
      <c r="L93" s="14" t="s">
        <v>21</v>
      </c>
      <c r="M93" s="14">
        <v>149</v>
      </c>
      <c r="N93" s="14">
        <v>2003</v>
      </c>
      <c r="O93" s="14">
        <v>29</v>
      </c>
      <c r="P93" s="14">
        <v>1</v>
      </c>
      <c r="Q93" s="21" t="s">
        <v>47</v>
      </c>
    </row>
    <row r="94" spans="1:17" x14ac:dyDescent="0.25">
      <c r="A94" s="38"/>
      <c r="B94" s="15"/>
      <c r="C94" s="15"/>
      <c r="D94" s="15"/>
      <c r="E94" s="13"/>
      <c r="F94" s="40"/>
      <c r="G94" s="15" t="s">
        <v>959</v>
      </c>
      <c r="H94" s="20" t="s">
        <v>367</v>
      </c>
      <c r="I94" s="14" t="s">
        <v>21</v>
      </c>
      <c r="J94" s="33" t="s">
        <v>21</v>
      </c>
      <c r="K94" s="19" t="s">
        <v>368</v>
      </c>
      <c r="L94" s="14" t="s">
        <v>21</v>
      </c>
      <c r="M94" s="14">
        <v>149</v>
      </c>
      <c r="N94" s="14">
        <v>2003</v>
      </c>
      <c r="O94" s="14">
        <v>29</v>
      </c>
      <c r="P94" s="14">
        <v>2</v>
      </c>
      <c r="Q94" s="21" t="s">
        <v>88</v>
      </c>
    </row>
    <row r="95" spans="1:17" ht="25.5" x14ac:dyDescent="0.25">
      <c r="A95" s="38"/>
      <c r="B95" s="15"/>
      <c r="C95" s="15"/>
      <c r="D95" s="15"/>
      <c r="E95" s="13"/>
      <c r="F95" s="40"/>
      <c r="G95" s="15" t="s">
        <v>960</v>
      </c>
      <c r="H95" s="20" t="s">
        <v>369</v>
      </c>
      <c r="I95" s="14" t="s">
        <v>21</v>
      </c>
      <c r="J95" s="33" t="s">
        <v>21</v>
      </c>
      <c r="K95" s="19" t="s">
        <v>370</v>
      </c>
      <c r="L95" s="14" t="s">
        <v>21</v>
      </c>
      <c r="M95" s="14">
        <v>149</v>
      </c>
      <c r="N95" s="14">
        <v>2003</v>
      </c>
      <c r="O95" s="14">
        <v>29</v>
      </c>
      <c r="P95" s="14">
        <v>2</v>
      </c>
      <c r="Q95" s="21" t="s">
        <v>80</v>
      </c>
    </row>
    <row r="96" spans="1:17" ht="25.5" x14ac:dyDescent="0.25">
      <c r="A96" s="38"/>
      <c r="B96" s="15"/>
      <c r="C96" s="15"/>
      <c r="D96" s="15"/>
      <c r="E96" s="13"/>
      <c r="F96" s="40"/>
      <c r="G96" s="15" t="s">
        <v>961</v>
      </c>
      <c r="H96" s="22" t="s">
        <v>371</v>
      </c>
      <c r="I96" s="22" t="s">
        <v>21</v>
      </c>
      <c r="J96" s="23" t="s">
        <v>21</v>
      </c>
      <c r="K96" s="19" t="s">
        <v>372</v>
      </c>
      <c r="L96" s="14" t="s">
        <v>21</v>
      </c>
      <c r="M96" s="14">
        <v>149</v>
      </c>
      <c r="N96" s="14">
        <v>2003</v>
      </c>
      <c r="O96" s="14">
        <v>30</v>
      </c>
      <c r="P96" s="14">
        <v>1</v>
      </c>
      <c r="Q96" s="21" t="s">
        <v>47</v>
      </c>
    </row>
    <row r="97" spans="1:17" x14ac:dyDescent="0.25">
      <c r="A97" s="38"/>
      <c r="B97" s="15"/>
      <c r="C97" s="15"/>
      <c r="D97" s="15"/>
      <c r="E97" s="13"/>
      <c r="F97" s="40"/>
      <c r="G97" s="15"/>
      <c r="H97" s="17"/>
      <c r="I97" s="17"/>
      <c r="J97" s="18"/>
      <c r="K97" s="19" t="s">
        <v>373</v>
      </c>
      <c r="L97" s="14" t="s">
        <v>374</v>
      </c>
      <c r="M97" s="14">
        <v>149</v>
      </c>
      <c r="N97" s="14">
        <v>2003</v>
      </c>
      <c r="O97" s="14">
        <v>30</v>
      </c>
      <c r="P97" s="14">
        <v>1</v>
      </c>
      <c r="Q97" s="21" t="s">
        <v>28</v>
      </c>
    </row>
    <row r="98" spans="1:17" ht="51" x14ac:dyDescent="0.25">
      <c r="A98" s="38"/>
      <c r="B98" s="15"/>
      <c r="C98" s="15"/>
      <c r="D98" s="15"/>
      <c r="E98" s="13"/>
      <c r="F98" s="40"/>
      <c r="G98" s="15" t="s">
        <v>962</v>
      </c>
      <c r="H98" s="20" t="s">
        <v>375</v>
      </c>
      <c r="I98" s="14" t="s">
        <v>21</v>
      </c>
      <c r="J98" s="33" t="s">
        <v>21</v>
      </c>
      <c r="K98" s="19" t="s">
        <v>376</v>
      </c>
      <c r="L98" s="14" t="s">
        <v>21</v>
      </c>
      <c r="M98" s="14">
        <v>149</v>
      </c>
      <c r="N98" s="14">
        <v>2003</v>
      </c>
      <c r="O98" s="14">
        <v>33</v>
      </c>
      <c r="P98" s="14">
        <v>1</v>
      </c>
      <c r="Q98" s="21" t="s">
        <v>47</v>
      </c>
    </row>
    <row r="99" spans="1:17" ht="38.25" x14ac:dyDescent="0.25">
      <c r="A99" s="38"/>
      <c r="B99" s="15"/>
      <c r="C99" s="15"/>
      <c r="D99" s="15"/>
      <c r="E99" s="13"/>
      <c r="F99" s="40"/>
      <c r="G99" s="15" t="s">
        <v>963</v>
      </c>
      <c r="H99" s="20" t="s">
        <v>377</v>
      </c>
      <c r="I99" s="14" t="s">
        <v>21</v>
      </c>
      <c r="J99" s="33" t="s">
        <v>21</v>
      </c>
      <c r="K99" s="19" t="s">
        <v>378</v>
      </c>
      <c r="L99" s="14" t="s">
        <v>21</v>
      </c>
      <c r="M99" s="14">
        <v>149</v>
      </c>
      <c r="N99" s="14">
        <v>2003</v>
      </c>
      <c r="O99" s="14">
        <v>33</v>
      </c>
      <c r="P99" s="14">
        <v>3</v>
      </c>
      <c r="Q99" s="21" t="s">
        <v>47</v>
      </c>
    </row>
    <row r="100" spans="1:17" ht="51" x14ac:dyDescent="0.25">
      <c r="A100" s="38"/>
      <c r="B100" s="15"/>
      <c r="C100" s="15"/>
      <c r="D100" s="15"/>
      <c r="E100" s="13"/>
      <c r="F100" s="40"/>
      <c r="G100" s="15" t="s">
        <v>964</v>
      </c>
      <c r="H100" s="20" t="s">
        <v>379</v>
      </c>
      <c r="I100" s="14" t="s">
        <v>21</v>
      </c>
      <c r="J100" s="33" t="s">
        <v>21</v>
      </c>
      <c r="K100" s="19" t="s">
        <v>380</v>
      </c>
      <c r="L100" s="14" t="s">
        <v>21</v>
      </c>
      <c r="M100" s="14">
        <v>149</v>
      </c>
      <c r="N100" s="14">
        <v>2003</v>
      </c>
      <c r="O100" s="14">
        <v>33</v>
      </c>
      <c r="P100" s="14">
        <v>4</v>
      </c>
      <c r="Q100" s="21" t="s">
        <v>47</v>
      </c>
    </row>
    <row r="101" spans="1:17" ht="102" x14ac:dyDescent="0.25">
      <c r="A101" s="38"/>
      <c r="B101" s="15"/>
      <c r="C101" s="15"/>
      <c r="D101" s="15"/>
      <c r="E101" s="13"/>
      <c r="F101" s="40"/>
      <c r="G101" s="15" t="s">
        <v>965</v>
      </c>
      <c r="H101" s="20" t="s">
        <v>381</v>
      </c>
      <c r="I101" s="14" t="s">
        <v>21</v>
      </c>
      <c r="J101" s="33" t="s">
        <v>21</v>
      </c>
      <c r="K101" s="19" t="s">
        <v>304</v>
      </c>
      <c r="L101" s="14" t="s">
        <v>21</v>
      </c>
      <c r="M101" s="14">
        <v>289</v>
      </c>
      <c r="N101" s="14">
        <v>1996</v>
      </c>
      <c r="O101" s="14">
        <v>29</v>
      </c>
      <c r="P101" s="14">
        <v>1</v>
      </c>
      <c r="Q101" s="21" t="s">
        <v>47</v>
      </c>
    </row>
    <row r="102" spans="1:17" ht="51" x14ac:dyDescent="0.25">
      <c r="A102" s="44"/>
      <c r="B102" s="15"/>
      <c r="C102" s="15"/>
      <c r="D102" s="15"/>
      <c r="E102" s="13"/>
      <c r="F102" s="40"/>
      <c r="G102" s="15" t="s">
        <v>966</v>
      </c>
      <c r="H102" s="20" t="s">
        <v>382</v>
      </c>
      <c r="I102" s="14" t="s">
        <v>21</v>
      </c>
      <c r="J102" s="33" t="s">
        <v>21</v>
      </c>
      <c r="K102" s="19" t="s">
        <v>308</v>
      </c>
      <c r="L102" s="14" t="s">
        <v>21</v>
      </c>
      <c r="M102" s="14">
        <v>289</v>
      </c>
      <c r="N102" s="14">
        <v>1996</v>
      </c>
      <c r="O102" s="14">
        <v>29</v>
      </c>
      <c r="P102" s="14">
        <v>1</v>
      </c>
      <c r="Q102" s="21" t="s">
        <v>47</v>
      </c>
    </row>
    <row r="103" spans="1:17" ht="63.75" x14ac:dyDescent="0.25">
      <c r="A103" s="38"/>
      <c r="B103" s="15"/>
      <c r="C103" s="15"/>
      <c r="D103" s="15"/>
      <c r="E103" s="13"/>
      <c r="F103" s="40"/>
      <c r="G103" s="15" t="s">
        <v>967</v>
      </c>
      <c r="H103" s="20" t="s">
        <v>391</v>
      </c>
      <c r="I103" s="14" t="s">
        <v>21</v>
      </c>
      <c r="J103" s="33" t="s">
        <v>21</v>
      </c>
      <c r="K103" s="19" t="s">
        <v>392</v>
      </c>
      <c r="L103" s="14" t="s">
        <v>21</v>
      </c>
      <c r="M103" s="14">
        <v>2</v>
      </c>
      <c r="N103" s="14">
        <v>1969</v>
      </c>
      <c r="O103" s="14">
        <v>15</v>
      </c>
      <c r="P103" s="14">
        <v>1</v>
      </c>
      <c r="Q103" s="41"/>
    </row>
    <row r="104" spans="1:17" ht="89.25" x14ac:dyDescent="0.25">
      <c r="A104" s="12"/>
      <c r="B104" s="15"/>
      <c r="C104" s="15"/>
      <c r="D104" s="15"/>
      <c r="E104" s="13"/>
      <c r="F104" s="40"/>
      <c r="G104" s="15" t="s">
        <v>815</v>
      </c>
      <c r="H104" s="22" t="s">
        <v>398</v>
      </c>
      <c r="I104" s="22" t="s">
        <v>21</v>
      </c>
      <c r="J104" s="23" t="s">
        <v>399</v>
      </c>
      <c r="K104" s="19" t="s">
        <v>400</v>
      </c>
      <c r="L104" s="20" t="s">
        <v>401</v>
      </c>
      <c r="M104" s="14">
        <v>289</v>
      </c>
      <c r="N104" s="14">
        <v>1995</v>
      </c>
      <c r="O104" s="14">
        <v>47</v>
      </c>
      <c r="P104" s="14">
        <v>1</v>
      </c>
      <c r="Q104" s="21" t="s">
        <v>47</v>
      </c>
    </row>
    <row r="105" spans="1:17" ht="51" x14ac:dyDescent="0.25">
      <c r="A105" s="12"/>
      <c r="B105" s="15"/>
      <c r="C105" s="15"/>
      <c r="D105" s="15"/>
      <c r="E105" s="15"/>
      <c r="F105" s="40"/>
      <c r="G105" s="15"/>
      <c r="H105" s="15"/>
      <c r="I105" s="15"/>
      <c r="J105" s="24"/>
      <c r="K105" s="19" t="s">
        <v>402</v>
      </c>
      <c r="L105" s="20" t="s">
        <v>403</v>
      </c>
      <c r="M105" s="14">
        <v>149</v>
      </c>
      <c r="N105" s="14">
        <v>2003</v>
      </c>
      <c r="O105" s="14">
        <v>26</v>
      </c>
      <c r="P105" s="14">
        <v>1</v>
      </c>
      <c r="Q105" s="21" t="s">
        <v>50</v>
      </c>
    </row>
    <row r="106" spans="1:17" ht="63.75" x14ac:dyDescent="0.25">
      <c r="A106" s="12"/>
      <c r="B106" s="15"/>
      <c r="C106" s="15"/>
      <c r="D106" s="15"/>
      <c r="E106" s="15"/>
      <c r="F106" s="40"/>
      <c r="G106" s="15"/>
      <c r="H106" s="15"/>
      <c r="I106" s="15"/>
      <c r="J106" s="24"/>
      <c r="K106" s="19" t="s">
        <v>404</v>
      </c>
      <c r="L106" s="20" t="s">
        <v>24</v>
      </c>
      <c r="M106" s="14">
        <v>289</v>
      </c>
      <c r="N106" s="14">
        <v>1995</v>
      </c>
      <c r="O106" s="14">
        <v>48</v>
      </c>
      <c r="P106" s="14">
        <v>3</v>
      </c>
      <c r="Q106" s="21" t="s">
        <v>47</v>
      </c>
    </row>
    <row r="107" spans="1:17" ht="25.5" x14ac:dyDescent="0.25">
      <c r="A107" s="12"/>
      <c r="B107" s="15"/>
      <c r="C107" s="15"/>
      <c r="D107" s="15"/>
      <c r="E107" s="15"/>
      <c r="F107" s="40"/>
      <c r="G107" s="15"/>
      <c r="H107" s="15"/>
      <c r="I107" s="15"/>
      <c r="J107" s="24"/>
      <c r="K107" s="19" t="s">
        <v>405</v>
      </c>
      <c r="L107" s="20" t="s">
        <v>406</v>
      </c>
      <c r="M107" s="14">
        <v>149</v>
      </c>
      <c r="N107" s="14">
        <v>2003</v>
      </c>
      <c r="O107" s="14">
        <v>26</v>
      </c>
      <c r="P107" s="14">
        <v>1</v>
      </c>
      <c r="Q107" s="21" t="s">
        <v>54</v>
      </c>
    </row>
    <row r="108" spans="1:17" x14ac:dyDescent="0.25">
      <c r="A108" s="12"/>
      <c r="B108" s="15"/>
      <c r="C108" s="15"/>
      <c r="D108" s="15"/>
      <c r="E108" s="15"/>
      <c r="F108" s="40"/>
      <c r="G108" s="15"/>
      <c r="H108" s="15"/>
      <c r="I108" s="15"/>
      <c r="J108" s="24"/>
      <c r="K108" s="19" t="s">
        <v>407</v>
      </c>
      <c r="L108" s="14" t="s">
        <v>21</v>
      </c>
      <c r="M108" s="14">
        <v>282</v>
      </c>
      <c r="N108" s="14">
        <v>1991</v>
      </c>
      <c r="O108" s="14">
        <v>1</v>
      </c>
      <c r="P108" s="14">
        <v>3</v>
      </c>
      <c r="Q108" s="21" t="s">
        <v>47</v>
      </c>
    </row>
    <row r="109" spans="1:17" x14ac:dyDescent="0.25">
      <c r="A109" s="12"/>
      <c r="B109" s="15"/>
      <c r="C109" s="15"/>
      <c r="D109" s="15"/>
      <c r="E109" s="15"/>
      <c r="F109" s="40"/>
      <c r="G109" s="15"/>
      <c r="H109" s="17"/>
      <c r="I109" s="17"/>
      <c r="J109" s="18"/>
      <c r="K109" s="19" t="s">
        <v>408</v>
      </c>
      <c r="L109" s="14" t="s">
        <v>21</v>
      </c>
      <c r="M109" s="14">
        <v>289</v>
      </c>
      <c r="N109" s="14">
        <v>1995</v>
      </c>
      <c r="O109" s="14">
        <v>49</v>
      </c>
      <c r="P109" s="14">
        <v>1</v>
      </c>
      <c r="Q109" s="21" t="s">
        <v>47</v>
      </c>
    </row>
    <row r="110" spans="1:17" ht="51" x14ac:dyDescent="0.25">
      <c r="A110" s="12"/>
      <c r="B110" s="15"/>
      <c r="C110" s="15"/>
      <c r="D110" s="15"/>
      <c r="E110" s="15"/>
      <c r="F110" s="40"/>
      <c r="G110" s="15" t="s">
        <v>919</v>
      </c>
      <c r="H110" s="20" t="s">
        <v>409</v>
      </c>
      <c r="I110" s="14" t="s">
        <v>21</v>
      </c>
      <c r="J110" s="26" t="s">
        <v>410</v>
      </c>
      <c r="K110" s="19" t="s">
        <v>411</v>
      </c>
      <c r="L110" s="20" t="s">
        <v>410</v>
      </c>
      <c r="M110" s="14">
        <v>289</v>
      </c>
      <c r="N110" s="14">
        <v>1995</v>
      </c>
      <c r="O110" s="14">
        <v>47</v>
      </c>
      <c r="P110" s="14">
        <v>2</v>
      </c>
      <c r="Q110" s="21" t="s">
        <v>47</v>
      </c>
    </row>
    <row r="111" spans="1:17" ht="140.25" x14ac:dyDescent="0.25">
      <c r="A111" s="38"/>
      <c r="B111" s="15"/>
      <c r="C111" s="15"/>
      <c r="D111" s="15"/>
      <c r="E111" s="13"/>
      <c r="F111" s="40"/>
      <c r="G111" s="15" t="s">
        <v>816</v>
      </c>
      <c r="H111" s="22" t="s">
        <v>416</v>
      </c>
      <c r="I111" s="22" t="s">
        <v>21</v>
      </c>
      <c r="J111" s="23" t="s">
        <v>417</v>
      </c>
      <c r="K111" s="19" t="s">
        <v>418</v>
      </c>
      <c r="L111" s="20" t="s">
        <v>173</v>
      </c>
      <c r="M111" s="14">
        <v>149</v>
      </c>
      <c r="N111" s="14">
        <v>2003</v>
      </c>
      <c r="O111" s="14">
        <v>26</v>
      </c>
      <c r="P111" s="14">
        <v>1</v>
      </c>
      <c r="Q111" s="21" t="s">
        <v>47</v>
      </c>
    </row>
    <row r="112" spans="1:17" ht="51" x14ac:dyDescent="0.25">
      <c r="A112" s="38"/>
      <c r="B112" s="15"/>
      <c r="C112" s="15"/>
      <c r="D112" s="15"/>
      <c r="E112" s="13"/>
      <c r="F112" s="40"/>
      <c r="G112" s="15"/>
      <c r="H112" s="15"/>
      <c r="I112" s="15"/>
      <c r="J112" s="24"/>
      <c r="K112" s="19" t="s">
        <v>402</v>
      </c>
      <c r="L112" s="20" t="s">
        <v>153</v>
      </c>
      <c r="M112" s="14">
        <v>149</v>
      </c>
      <c r="N112" s="14">
        <v>2003</v>
      </c>
      <c r="O112" s="14">
        <v>26</v>
      </c>
      <c r="P112" s="14">
        <v>1</v>
      </c>
      <c r="Q112" s="21" t="s">
        <v>50</v>
      </c>
    </row>
    <row r="113" spans="1:17" ht="25.5" x14ac:dyDescent="0.25">
      <c r="A113" s="38"/>
      <c r="B113" s="15"/>
      <c r="C113" s="15"/>
      <c r="D113" s="15"/>
      <c r="E113" s="13"/>
      <c r="F113" s="40"/>
      <c r="G113" s="15"/>
      <c r="H113" s="15"/>
      <c r="I113" s="15"/>
      <c r="J113" s="24"/>
      <c r="K113" s="19" t="s">
        <v>405</v>
      </c>
      <c r="L113" s="20" t="s">
        <v>63</v>
      </c>
      <c r="M113" s="14">
        <v>149</v>
      </c>
      <c r="N113" s="14">
        <v>2003</v>
      </c>
      <c r="O113" s="14">
        <v>26</v>
      </c>
      <c r="P113" s="14">
        <v>1</v>
      </c>
      <c r="Q113" s="21" t="s">
        <v>54</v>
      </c>
    </row>
    <row r="114" spans="1:17" x14ac:dyDescent="0.25">
      <c r="A114" s="38"/>
      <c r="B114" s="15"/>
      <c r="C114" s="15"/>
      <c r="D114" s="15"/>
      <c r="E114" s="13"/>
      <c r="F114" s="40"/>
      <c r="G114" s="15"/>
      <c r="H114" s="15"/>
      <c r="I114" s="15"/>
      <c r="J114" s="24"/>
      <c r="K114" s="19" t="s">
        <v>419</v>
      </c>
      <c r="L114" s="14" t="s">
        <v>21</v>
      </c>
      <c r="M114" s="14">
        <v>149</v>
      </c>
      <c r="N114" s="14">
        <v>2003</v>
      </c>
      <c r="O114" s="14">
        <v>26</v>
      </c>
      <c r="P114" s="14">
        <v>1</v>
      </c>
      <c r="Q114" s="21" t="s">
        <v>28</v>
      </c>
    </row>
    <row r="115" spans="1:17" x14ac:dyDescent="0.25">
      <c r="A115" s="38"/>
      <c r="B115" s="15"/>
      <c r="C115" s="15"/>
      <c r="D115" s="15"/>
      <c r="E115" s="13"/>
      <c r="F115" s="40"/>
      <c r="G115" s="15"/>
      <c r="H115" s="15"/>
      <c r="I115" s="15"/>
      <c r="J115" s="24"/>
      <c r="K115" s="19" t="s">
        <v>420</v>
      </c>
      <c r="L115" s="14" t="s">
        <v>110</v>
      </c>
      <c r="M115" s="14">
        <v>149</v>
      </c>
      <c r="N115" s="14">
        <v>2003</v>
      </c>
      <c r="O115" s="14">
        <v>26</v>
      </c>
      <c r="P115" s="14">
        <v>1</v>
      </c>
      <c r="Q115" s="21" t="s">
        <v>88</v>
      </c>
    </row>
    <row r="116" spans="1:17" ht="25.5" x14ac:dyDescent="0.25">
      <c r="A116" s="38"/>
      <c r="B116" s="15"/>
      <c r="C116" s="15"/>
      <c r="D116" s="15"/>
      <c r="E116" s="13"/>
      <c r="F116" s="40"/>
      <c r="G116" s="17"/>
      <c r="H116" s="17"/>
      <c r="I116" s="17"/>
      <c r="J116" s="18"/>
      <c r="K116" s="19" t="s">
        <v>421</v>
      </c>
      <c r="L116" s="20" t="s">
        <v>422</v>
      </c>
      <c r="M116" s="14">
        <v>149</v>
      </c>
      <c r="N116" s="14">
        <v>2003</v>
      </c>
      <c r="O116" s="14">
        <v>26</v>
      </c>
      <c r="P116" s="14">
        <v>1</v>
      </c>
      <c r="Q116" s="21" t="s">
        <v>74</v>
      </c>
    </row>
    <row r="117" spans="1:17" ht="76.5" x14ac:dyDescent="0.25">
      <c r="A117" s="38"/>
      <c r="B117" s="22" t="s">
        <v>274</v>
      </c>
      <c r="C117" s="22" t="s">
        <v>425</v>
      </c>
      <c r="D117" s="22" t="s">
        <v>289</v>
      </c>
      <c r="E117" s="22" t="s">
        <v>21</v>
      </c>
      <c r="F117" s="35" t="s">
        <v>426</v>
      </c>
      <c r="G117" s="15" t="s">
        <v>817</v>
      </c>
      <c r="H117" s="22" t="s">
        <v>427</v>
      </c>
      <c r="I117" s="37" t="s">
        <v>21</v>
      </c>
      <c r="J117" s="23" t="s">
        <v>428</v>
      </c>
      <c r="K117" s="19" t="s">
        <v>429</v>
      </c>
      <c r="L117" s="20" t="s">
        <v>428</v>
      </c>
      <c r="M117" s="14">
        <v>149</v>
      </c>
      <c r="N117" s="14">
        <v>2003</v>
      </c>
      <c r="O117" s="14">
        <v>28</v>
      </c>
      <c r="P117" s="14"/>
      <c r="Q117" s="21" t="s">
        <v>339</v>
      </c>
    </row>
    <row r="118" spans="1:17" ht="38.25" x14ac:dyDescent="0.25">
      <c r="A118" s="38"/>
      <c r="B118" s="13"/>
      <c r="C118" s="15"/>
      <c r="D118" s="15"/>
      <c r="E118" s="15"/>
      <c r="F118" s="40"/>
      <c r="G118" s="15"/>
      <c r="H118" s="17"/>
      <c r="I118" s="25"/>
      <c r="J118" s="18"/>
      <c r="K118" s="19" t="s">
        <v>430</v>
      </c>
      <c r="L118" s="20" t="s">
        <v>428</v>
      </c>
      <c r="M118" s="14">
        <v>500</v>
      </c>
      <c r="N118" s="14">
        <v>2006</v>
      </c>
      <c r="O118" s="14">
        <v>89</v>
      </c>
      <c r="P118" s="14"/>
      <c r="Q118" s="21"/>
    </row>
    <row r="119" spans="1:17" ht="38.25" x14ac:dyDescent="0.25">
      <c r="A119" s="38"/>
      <c r="B119" s="13"/>
      <c r="C119" s="13"/>
      <c r="D119" s="15"/>
      <c r="E119" s="13"/>
      <c r="F119" s="16"/>
      <c r="G119" s="15" t="s">
        <v>968</v>
      </c>
      <c r="H119" s="22" t="s">
        <v>433</v>
      </c>
      <c r="I119" s="37" t="s">
        <v>21</v>
      </c>
      <c r="J119" s="45" t="s">
        <v>21</v>
      </c>
      <c r="K119" s="19" t="s">
        <v>434</v>
      </c>
      <c r="L119" s="14" t="s">
        <v>21</v>
      </c>
      <c r="M119" s="14">
        <v>149</v>
      </c>
      <c r="N119" s="14">
        <v>2003</v>
      </c>
      <c r="O119" s="14">
        <v>29</v>
      </c>
      <c r="P119" s="14">
        <v>2</v>
      </c>
      <c r="Q119" s="21" t="s">
        <v>137</v>
      </c>
    </row>
    <row r="120" spans="1:17" ht="25.5" x14ac:dyDescent="0.25">
      <c r="A120" s="38"/>
      <c r="B120" s="13"/>
      <c r="C120" s="13"/>
      <c r="D120" s="15"/>
      <c r="E120" s="13"/>
      <c r="F120" s="16"/>
      <c r="G120" s="13"/>
      <c r="H120" s="17"/>
      <c r="I120" s="25"/>
      <c r="J120" s="46"/>
      <c r="K120" s="19" t="s">
        <v>435</v>
      </c>
      <c r="L120" s="20" t="s">
        <v>21</v>
      </c>
      <c r="M120" s="14">
        <v>289</v>
      </c>
      <c r="N120" s="14">
        <v>1995</v>
      </c>
      <c r="O120" s="14">
        <v>49</v>
      </c>
      <c r="P120" s="14">
        <v>3</v>
      </c>
      <c r="Q120" s="21" t="s">
        <v>155</v>
      </c>
    </row>
    <row r="121" spans="1:17" ht="76.5" x14ac:dyDescent="0.25">
      <c r="A121" s="12"/>
      <c r="B121" s="15"/>
      <c r="C121" s="13"/>
      <c r="D121" s="15"/>
      <c r="E121" s="15"/>
      <c r="F121" s="16"/>
      <c r="G121" s="15" t="s">
        <v>969</v>
      </c>
      <c r="H121" s="22" t="s">
        <v>436</v>
      </c>
      <c r="I121" s="15" t="s">
        <v>30</v>
      </c>
      <c r="J121" s="24" t="s">
        <v>30</v>
      </c>
      <c r="K121" s="36" t="s">
        <v>437</v>
      </c>
      <c r="L121" s="17" t="s">
        <v>21</v>
      </c>
      <c r="M121" s="25">
        <v>289</v>
      </c>
      <c r="N121" s="25">
        <v>1995</v>
      </c>
      <c r="O121" s="25">
        <v>27</v>
      </c>
      <c r="P121" s="25">
        <v>3</v>
      </c>
      <c r="Q121" s="47" t="s">
        <v>47</v>
      </c>
    </row>
    <row r="122" spans="1:17" ht="25.5" x14ac:dyDescent="0.25">
      <c r="A122" s="12"/>
      <c r="B122" s="15"/>
      <c r="C122" s="13"/>
      <c r="D122" s="15"/>
      <c r="E122" s="15"/>
      <c r="F122" s="16"/>
      <c r="G122" s="17"/>
      <c r="H122" s="17"/>
      <c r="I122" s="25"/>
      <c r="J122" s="46"/>
      <c r="K122" s="19" t="s">
        <v>438</v>
      </c>
      <c r="L122" s="20" t="s">
        <v>30</v>
      </c>
      <c r="M122" s="14">
        <v>289</v>
      </c>
      <c r="N122" s="14">
        <v>1995</v>
      </c>
      <c r="O122" s="14">
        <v>49</v>
      </c>
      <c r="P122" s="14">
        <v>2</v>
      </c>
      <c r="Q122" s="21" t="s">
        <v>88</v>
      </c>
    </row>
    <row r="123" spans="1:17" ht="165.75" x14ac:dyDescent="0.25">
      <c r="A123" s="12"/>
      <c r="B123" s="22" t="s">
        <v>439</v>
      </c>
      <c r="C123" s="43" t="s">
        <v>440</v>
      </c>
      <c r="D123" s="22" t="s">
        <v>20</v>
      </c>
      <c r="E123" s="22" t="s">
        <v>21</v>
      </c>
      <c r="F123" s="35" t="s">
        <v>441</v>
      </c>
      <c r="G123" s="15" t="s">
        <v>820</v>
      </c>
      <c r="H123" s="22" t="s">
        <v>457</v>
      </c>
      <c r="I123" s="22" t="s">
        <v>21</v>
      </c>
      <c r="J123" s="23" t="s">
        <v>997</v>
      </c>
      <c r="K123" s="19" t="s">
        <v>459</v>
      </c>
      <c r="L123" s="20" t="s">
        <v>1000</v>
      </c>
      <c r="M123" s="14">
        <v>289</v>
      </c>
      <c r="N123" s="14">
        <v>1995</v>
      </c>
      <c r="O123" s="14">
        <v>32</v>
      </c>
      <c r="P123" s="14">
        <v>2</v>
      </c>
      <c r="Q123" s="21" t="s">
        <v>47</v>
      </c>
    </row>
    <row r="124" spans="1:17" ht="76.5" x14ac:dyDescent="0.25">
      <c r="A124" s="12"/>
      <c r="B124" s="13"/>
      <c r="C124" s="13"/>
      <c r="D124" s="15"/>
      <c r="E124" s="15"/>
      <c r="F124" s="16"/>
      <c r="G124" s="13"/>
      <c r="H124" s="15"/>
      <c r="I124" s="15"/>
      <c r="J124" s="24"/>
      <c r="K124" s="19" t="s">
        <v>461</v>
      </c>
      <c r="L124" s="20" t="s">
        <v>999</v>
      </c>
      <c r="M124" s="14">
        <v>289</v>
      </c>
      <c r="N124" s="14">
        <v>1995</v>
      </c>
      <c r="O124" s="14">
        <v>35</v>
      </c>
      <c r="P124" s="14">
        <v>3</v>
      </c>
      <c r="Q124" s="21" t="s">
        <v>47</v>
      </c>
    </row>
    <row r="125" spans="1:17" ht="25.5" x14ac:dyDescent="0.25">
      <c r="A125" s="12"/>
      <c r="B125" s="13"/>
      <c r="C125" s="13"/>
      <c r="D125" s="15"/>
      <c r="E125" s="15"/>
      <c r="F125" s="16"/>
      <c r="G125" s="13"/>
      <c r="H125" s="15"/>
      <c r="I125" s="15"/>
      <c r="J125" s="24"/>
      <c r="K125" s="19" t="s">
        <v>463</v>
      </c>
      <c r="L125" s="20" t="s">
        <v>21</v>
      </c>
      <c r="M125" s="14">
        <v>289</v>
      </c>
      <c r="N125" s="14">
        <v>1995</v>
      </c>
      <c r="O125" s="14">
        <v>49</v>
      </c>
      <c r="P125" s="14">
        <v>2</v>
      </c>
      <c r="Q125" s="21" t="s">
        <v>50</v>
      </c>
    </row>
    <row r="126" spans="1:17" ht="38.25" x14ac:dyDescent="0.25">
      <c r="A126" s="12"/>
      <c r="B126" s="13"/>
      <c r="C126" s="13"/>
      <c r="D126" s="15"/>
      <c r="E126" s="15"/>
      <c r="F126" s="16"/>
      <c r="G126" s="13"/>
      <c r="H126" s="15"/>
      <c r="I126" s="15"/>
      <c r="J126" s="24"/>
      <c r="K126" s="19" t="s">
        <v>464</v>
      </c>
      <c r="L126" s="20" t="s">
        <v>87</v>
      </c>
      <c r="M126" s="14">
        <v>289</v>
      </c>
      <c r="N126" s="14">
        <v>1995</v>
      </c>
      <c r="O126" s="14" t="s">
        <v>36</v>
      </c>
      <c r="P126" s="14">
        <v>1</v>
      </c>
      <c r="Q126" s="21" t="s">
        <v>236</v>
      </c>
    </row>
    <row r="127" spans="1:17" ht="25.5" x14ac:dyDescent="0.25">
      <c r="A127" s="12"/>
      <c r="B127" s="13"/>
      <c r="C127" s="13"/>
      <c r="D127" s="15"/>
      <c r="E127" s="15"/>
      <c r="F127" s="16"/>
      <c r="G127" s="13"/>
      <c r="H127" s="17"/>
      <c r="I127" s="17"/>
      <c r="J127" s="18"/>
      <c r="K127" s="19" t="s">
        <v>465</v>
      </c>
      <c r="L127" s="20" t="s">
        <v>49</v>
      </c>
      <c r="M127" s="14">
        <v>289</v>
      </c>
      <c r="N127" s="14">
        <v>1995</v>
      </c>
      <c r="O127" s="14">
        <v>48</v>
      </c>
      <c r="P127" s="14">
        <v>1</v>
      </c>
      <c r="Q127" s="21" t="s">
        <v>134</v>
      </c>
    </row>
    <row r="128" spans="1:17" ht="127.5" x14ac:dyDescent="0.25">
      <c r="A128" s="12"/>
      <c r="B128" s="13"/>
      <c r="C128" s="13"/>
      <c r="D128" s="15"/>
      <c r="E128" s="15"/>
      <c r="F128" s="16"/>
      <c r="G128" s="15" t="s">
        <v>824</v>
      </c>
      <c r="H128" s="22" t="s">
        <v>496</v>
      </c>
      <c r="I128" s="22" t="s">
        <v>30</v>
      </c>
      <c r="J128" s="23" t="s">
        <v>497</v>
      </c>
      <c r="K128" s="19" t="s">
        <v>498</v>
      </c>
      <c r="L128" s="20" t="s">
        <v>142</v>
      </c>
      <c r="M128" s="14">
        <v>289</v>
      </c>
      <c r="N128" s="14">
        <v>1995</v>
      </c>
      <c r="O128" s="14">
        <v>38</v>
      </c>
      <c r="P128" s="14">
        <v>3</v>
      </c>
      <c r="Q128" s="21" t="s">
        <v>47</v>
      </c>
    </row>
    <row r="129" spans="1:17" ht="63.75" x14ac:dyDescent="0.25">
      <c r="A129" s="12"/>
      <c r="B129" s="13"/>
      <c r="C129" s="13"/>
      <c r="D129" s="15"/>
      <c r="E129" s="15"/>
      <c r="F129" s="16"/>
      <c r="G129" s="13"/>
      <c r="H129" s="15"/>
      <c r="I129" s="13"/>
      <c r="J129" s="48"/>
      <c r="K129" s="19" t="s">
        <v>499</v>
      </c>
      <c r="L129" s="17" t="s">
        <v>24</v>
      </c>
      <c r="M129" s="14">
        <v>289</v>
      </c>
      <c r="N129" s="14">
        <v>1995</v>
      </c>
      <c r="O129" s="14">
        <v>48</v>
      </c>
      <c r="P129" s="14">
        <v>2</v>
      </c>
      <c r="Q129" s="21" t="s">
        <v>85</v>
      </c>
    </row>
    <row r="130" spans="1:17" x14ac:dyDescent="0.25">
      <c r="A130" s="38"/>
      <c r="B130" s="13"/>
      <c r="C130" s="13"/>
      <c r="D130" s="15"/>
      <c r="E130" s="13"/>
      <c r="F130" s="16"/>
      <c r="G130" s="13"/>
      <c r="H130" s="15"/>
      <c r="I130" s="13"/>
      <c r="J130" s="48"/>
      <c r="K130" s="19" t="s">
        <v>500</v>
      </c>
      <c r="L130" s="14" t="s">
        <v>110</v>
      </c>
      <c r="M130" s="14">
        <v>282</v>
      </c>
      <c r="N130" s="14">
        <v>1991</v>
      </c>
      <c r="O130" s="14">
        <v>7</v>
      </c>
      <c r="P130" s="14">
        <v>4</v>
      </c>
      <c r="Q130" s="21" t="s">
        <v>47</v>
      </c>
    </row>
    <row r="131" spans="1:17" ht="51" x14ac:dyDescent="0.25">
      <c r="A131" s="12"/>
      <c r="B131" s="13"/>
      <c r="C131" s="13"/>
      <c r="D131" s="15"/>
      <c r="E131" s="15"/>
      <c r="F131" s="16"/>
      <c r="G131" s="13"/>
      <c r="H131" s="15"/>
      <c r="I131" s="13"/>
      <c r="J131" s="48"/>
      <c r="K131" s="19" t="s">
        <v>501</v>
      </c>
      <c r="L131" s="20" t="s">
        <v>76</v>
      </c>
      <c r="M131" s="14">
        <v>289</v>
      </c>
      <c r="N131" s="14">
        <v>1995</v>
      </c>
      <c r="O131" s="14" t="s">
        <v>36</v>
      </c>
      <c r="P131" s="14">
        <v>2</v>
      </c>
      <c r="Q131" s="21" t="s">
        <v>80</v>
      </c>
    </row>
    <row r="132" spans="1:17" x14ac:dyDescent="0.25">
      <c r="A132" s="12"/>
      <c r="B132" s="13"/>
      <c r="C132" s="13"/>
      <c r="D132" s="15"/>
      <c r="E132" s="15"/>
      <c r="F132" s="16"/>
      <c r="G132" s="13"/>
      <c r="H132" s="15"/>
      <c r="I132" s="15"/>
      <c r="J132" s="24"/>
      <c r="K132" s="19" t="s">
        <v>502</v>
      </c>
      <c r="L132" s="14" t="s">
        <v>204</v>
      </c>
      <c r="M132" s="14">
        <v>289</v>
      </c>
      <c r="N132" s="14">
        <v>1995</v>
      </c>
      <c r="O132" s="14">
        <v>39</v>
      </c>
      <c r="P132" s="14">
        <v>1</v>
      </c>
      <c r="Q132" s="21" t="s">
        <v>47</v>
      </c>
    </row>
    <row r="133" spans="1:17" x14ac:dyDescent="0.25">
      <c r="A133" s="12"/>
      <c r="B133" s="13"/>
      <c r="C133" s="13"/>
      <c r="D133" s="15"/>
      <c r="E133" s="15"/>
      <c r="F133" s="16"/>
      <c r="G133" s="13"/>
      <c r="H133" s="15"/>
      <c r="I133" s="15"/>
      <c r="J133" s="24"/>
      <c r="K133" s="19" t="s">
        <v>503</v>
      </c>
      <c r="L133" s="14" t="s">
        <v>204</v>
      </c>
      <c r="M133" s="14">
        <v>289</v>
      </c>
      <c r="N133" s="14">
        <v>1995</v>
      </c>
      <c r="O133" s="14">
        <v>39</v>
      </c>
      <c r="P133" s="14">
        <v>1</v>
      </c>
      <c r="Q133" s="21" t="s">
        <v>50</v>
      </c>
    </row>
    <row r="134" spans="1:17" ht="25.5" x14ac:dyDescent="0.25">
      <c r="A134" s="12"/>
      <c r="B134" s="13"/>
      <c r="C134" s="13"/>
      <c r="D134" s="15"/>
      <c r="E134" s="15"/>
      <c r="F134" s="16"/>
      <c r="G134" s="13"/>
      <c r="H134" s="17"/>
      <c r="I134" s="17"/>
      <c r="J134" s="18"/>
      <c r="K134" s="19" t="s">
        <v>504</v>
      </c>
      <c r="L134" s="20" t="s">
        <v>30</v>
      </c>
      <c r="M134" s="14">
        <v>289</v>
      </c>
      <c r="N134" s="14">
        <v>1995</v>
      </c>
      <c r="O134" s="14">
        <v>49</v>
      </c>
      <c r="P134" s="14">
        <v>3</v>
      </c>
      <c r="Q134" s="21" t="s">
        <v>104</v>
      </c>
    </row>
    <row r="135" spans="1:17" ht="102" x14ac:dyDescent="0.25">
      <c r="A135" s="12"/>
      <c r="B135" s="13"/>
      <c r="C135" s="13"/>
      <c r="D135" s="15"/>
      <c r="E135" s="15"/>
      <c r="F135" s="16"/>
      <c r="G135" s="15" t="s">
        <v>825</v>
      </c>
      <c r="H135" s="22" t="s">
        <v>505</v>
      </c>
      <c r="I135" s="22" t="s">
        <v>30</v>
      </c>
      <c r="J135" s="23" t="s">
        <v>506</v>
      </c>
      <c r="K135" s="19" t="s">
        <v>507</v>
      </c>
      <c r="L135" s="20" t="s">
        <v>508</v>
      </c>
      <c r="M135" s="14">
        <v>289</v>
      </c>
      <c r="N135" s="14">
        <v>1995</v>
      </c>
      <c r="O135" s="14">
        <v>38</v>
      </c>
      <c r="P135" s="14">
        <v>6</v>
      </c>
      <c r="Q135" s="21" t="s">
        <v>47</v>
      </c>
    </row>
    <row r="136" spans="1:17" ht="25.5" x14ac:dyDescent="0.25">
      <c r="A136" s="12"/>
      <c r="B136" s="13"/>
      <c r="C136" s="13"/>
      <c r="D136" s="15"/>
      <c r="E136" s="15"/>
      <c r="F136" s="16"/>
      <c r="G136" s="13"/>
      <c r="H136" s="17"/>
      <c r="I136" s="17"/>
      <c r="J136" s="18"/>
      <c r="K136" s="19" t="s">
        <v>504</v>
      </c>
      <c r="L136" s="20" t="s">
        <v>30</v>
      </c>
      <c r="M136" s="14">
        <v>289</v>
      </c>
      <c r="N136" s="14">
        <v>1995</v>
      </c>
      <c r="O136" s="14">
        <v>49</v>
      </c>
      <c r="P136" s="14">
        <v>3</v>
      </c>
      <c r="Q136" s="21" t="s">
        <v>104</v>
      </c>
    </row>
    <row r="137" spans="1:17" ht="63.75" x14ac:dyDescent="0.25">
      <c r="A137" s="12"/>
      <c r="B137" s="22" t="s">
        <v>537</v>
      </c>
      <c r="C137" s="22" t="s">
        <v>538</v>
      </c>
      <c r="D137" s="22" t="s">
        <v>539</v>
      </c>
      <c r="E137" s="22" t="s">
        <v>21</v>
      </c>
      <c r="F137" s="35" t="s">
        <v>540</v>
      </c>
      <c r="G137" s="22" t="s">
        <v>829</v>
      </c>
      <c r="H137" s="22" t="s">
        <v>541</v>
      </c>
      <c r="I137" s="22" t="s">
        <v>30</v>
      </c>
      <c r="J137" s="23" t="s">
        <v>542</v>
      </c>
      <c r="K137" s="19" t="s">
        <v>543</v>
      </c>
      <c r="L137" s="20" t="s">
        <v>540</v>
      </c>
      <c r="M137" s="14">
        <v>289</v>
      </c>
      <c r="N137" s="14">
        <v>1995</v>
      </c>
      <c r="O137" s="14">
        <v>46</v>
      </c>
      <c r="P137" s="14">
        <v>2</v>
      </c>
      <c r="Q137" s="21" t="s">
        <v>47</v>
      </c>
    </row>
    <row r="138" spans="1:17" ht="51" x14ac:dyDescent="0.25">
      <c r="A138" s="12"/>
      <c r="B138" s="17"/>
      <c r="C138" s="15"/>
      <c r="D138" s="17"/>
      <c r="E138" s="15"/>
      <c r="F138" s="42"/>
      <c r="G138" s="17"/>
      <c r="H138" s="17"/>
      <c r="I138" s="17"/>
      <c r="J138" s="18"/>
      <c r="K138" s="19" t="s">
        <v>544</v>
      </c>
      <c r="L138" s="20" t="s">
        <v>76</v>
      </c>
      <c r="M138" s="14">
        <v>289</v>
      </c>
      <c r="N138" s="14">
        <v>1995</v>
      </c>
      <c r="O138" s="14" t="s">
        <v>36</v>
      </c>
      <c r="P138" s="14">
        <v>2</v>
      </c>
      <c r="Q138" s="21" t="s">
        <v>134</v>
      </c>
    </row>
    <row r="139" spans="1:17" ht="140.25" x14ac:dyDescent="0.25">
      <c r="A139" s="12"/>
      <c r="B139" s="49" t="s">
        <v>545</v>
      </c>
      <c r="C139" s="22" t="s">
        <v>546</v>
      </c>
      <c r="D139" s="22" t="s">
        <v>114</v>
      </c>
      <c r="E139" s="22" t="s">
        <v>21</v>
      </c>
      <c r="F139" s="35" t="s">
        <v>547</v>
      </c>
      <c r="G139" s="15" t="s">
        <v>830</v>
      </c>
      <c r="H139" s="22" t="s">
        <v>550</v>
      </c>
      <c r="I139" s="22" t="s">
        <v>21</v>
      </c>
      <c r="J139" s="26" t="s">
        <v>142</v>
      </c>
      <c r="K139" s="19" t="s">
        <v>551</v>
      </c>
      <c r="L139" s="20" t="s">
        <v>142</v>
      </c>
      <c r="M139" s="14">
        <v>289</v>
      </c>
      <c r="N139" s="14">
        <v>1995</v>
      </c>
      <c r="O139" s="14">
        <v>38</v>
      </c>
      <c r="P139" s="14">
        <v>4</v>
      </c>
      <c r="Q139" s="21" t="s">
        <v>47</v>
      </c>
    </row>
    <row r="140" spans="1:17" ht="102" x14ac:dyDescent="0.25">
      <c r="A140" s="12"/>
      <c r="B140" s="50"/>
      <c r="C140" s="13"/>
      <c r="D140" s="15"/>
      <c r="E140" s="15"/>
      <c r="F140" s="16"/>
      <c r="G140" s="15" t="s">
        <v>552</v>
      </c>
      <c r="H140" s="22" t="s">
        <v>553</v>
      </c>
      <c r="I140" s="22" t="s">
        <v>21</v>
      </c>
      <c r="J140" s="23" t="s">
        <v>554</v>
      </c>
      <c r="K140" s="19" t="s">
        <v>555</v>
      </c>
      <c r="L140" s="17" t="s">
        <v>24</v>
      </c>
      <c r="M140" s="14">
        <v>289</v>
      </c>
      <c r="N140" s="14">
        <v>1995</v>
      </c>
      <c r="O140" s="14">
        <v>48</v>
      </c>
      <c r="P140" s="14">
        <v>2</v>
      </c>
      <c r="Q140" s="21" t="s">
        <v>104</v>
      </c>
    </row>
    <row r="141" spans="1:17" ht="63.75" x14ac:dyDescent="0.25">
      <c r="A141" s="38"/>
      <c r="B141" s="50"/>
      <c r="C141" s="13"/>
      <c r="D141" s="15"/>
      <c r="E141" s="13"/>
      <c r="F141" s="16"/>
      <c r="G141" s="15" t="s">
        <v>831</v>
      </c>
      <c r="H141" s="20" t="s">
        <v>561</v>
      </c>
      <c r="I141" s="14" t="s">
        <v>21</v>
      </c>
      <c r="J141" s="26" t="s">
        <v>562</v>
      </c>
      <c r="K141" s="19" t="s">
        <v>563</v>
      </c>
      <c r="L141" s="20" t="s">
        <v>562</v>
      </c>
      <c r="M141" s="14">
        <v>149</v>
      </c>
      <c r="N141" s="14">
        <v>2003</v>
      </c>
      <c r="O141" s="14">
        <v>6</v>
      </c>
      <c r="P141" s="14">
        <v>5</v>
      </c>
      <c r="Q141" s="21" t="s">
        <v>47</v>
      </c>
    </row>
    <row r="142" spans="1:17" ht="25.5" x14ac:dyDescent="0.25">
      <c r="A142" s="38"/>
      <c r="B142" s="50"/>
      <c r="C142" s="13"/>
      <c r="D142" s="15"/>
      <c r="E142" s="13"/>
      <c r="F142" s="16"/>
      <c r="G142" s="15" t="s">
        <v>970</v>
      </c>
      <c r="H142" s="20" t="s">
        <v>566</v>
      </c>
      <c r="I142" s="14" t="s">
        <v>21</v>
      </c>
      <c r="J142" s="33" t="s">
        <v>21</v>
      </c>
      <c r="K142" s="19" t="s">
        <v>567</v>
      </c>
      <c r="L142" s="14" t="s">
        <v>21</v>
      </c>
      <c r="M142" s="14">
        <v>149</v>
      </c>
      <c r="N142" s="14">
        <v>2003</v>
      </c>
      <c r="O142" s="14" t="s">
        <v>568</v>
      </c>
      <c r="P142" s="14"/>
      <c r="Q142" s="21" t="s">
        <v>47</v>
      </c>
    </row>
    <row r="143" spans="1:17" ht="38.25" x14ac:dyDescent="0.25">
      <c r="A143" s="38"/>
      <c r="B143" s="50"/>
      <c r="C143" s="13"/>
      <c r="D143" s="15"/>
      <c r="E143" s="13"/>
      <c r="F143" s="16"/>
      <c r="G143" s="15" t="s">
        <v>971</v>
      </c>
      <c r="H143" s="22" t="s">
        <v>572</v>
      </c>
      <c r="I143" s="22" t="s">
        <v>21</v>
      </c>
      <c r="J143" s="23" t="s">
        <v>21</v>
      </c>
      <c r="K143" s="19" t="s">
        <v>573</v>
      </c>
      <c r="L143" s="20" t="s">
        <v>21</v>
      </c>
      <c r="M143" s="14">
        <v>149</v>
      </c>
      <c r="N143" s="14">
        <v>2003</v>
      </c>
      <c r="O143" s="14">
        <v>20</v>
      </c>
      <c r="P143" s="14">
        <v>1</v>
      </c>
      <c r="Q143" s="21" t="s">
        <v>47</v>
      </c>
    </row>
    <row r="144" spans="1:17" ht="38.25" x14ac:dyDescent="0.25">
      <c r="A144" s="38"/>
      <c r="B144" s="50"/>
      <c r="C144" s="13"/>
      <c r="D144" s="15"/>
      <c r="E144" s="13"/>
      <c r="F144" s="16"/>
      <c r="G144" s="15" t="s">
        <v>972</v>
      </c>
      <c r="H144" s="20" t="s">
        <v>574</v>
      </c>
      <c r="I144" s="14" t="s">
        <v>21</v>
      </c>
      <c r="J144" s="33" t="s">
        <v>21</v>
      </c>
      <c r="K144" s="19" t="s">
        <v>575</v>
      </c>
      <c r="L144" s="14" t="s">
        <v>21</v>
      </c>
      <c r="M144" s="14">
        <v>149</v>
      </c>
      <c r="N144" s="14">
        <v>2003</v>
      </c>
      <c r="O144" s="14">
        <v>18</v>
      </c>
      <c r="P144" s="14">
        <v>2</v>
      </c>
      <c r="Q144" s="21" t="s">
        <v>47</v>
      </c>
    </row>
    <row r="145" spans="1:17" x14ac:dyDescent="0.25">
      <c r="A145" s="38"/>
      <c r="B145" s="50"/>
      <c r="C145" s="13"/>
      <c r="D145" s="15"/>
      <c r="E145" s="13"/>
      <c r="F145" s="16"/>
      <c r="G145" s="17" t="s">
        <v>973</v>
      </c>
      <c r="H145" s="20" t="s">
        <v>578</v>
      </c>
      <c r="I145" s="14" t="s">
        <v>21</v>
      </c>
      <c r="J145" s="33" t="s">
        <v>21</v>
      </c>
      <c r="K145" s="19" t="s">
        <v>579</v>
      </c>
      <c r="L145" s="14" t="s">
        <v>21</v>
      </c>
      <c r="M145" s="14">
        <v>149</v>
      </c>
      <c r="N145" s="14">
        <v>2003</v>
      </c>
      <c r="O145" s="14">
        <v>29</v>
      </c>
      <c r="P145" s="14">
        <v>2</v>
      </c>
      <c r="Q145" s="21" t="s">
        <v>54</v>
      </c>
    </row>
    <row r="146" spans="1:17" ht="178.5" x14ac:dyDescent="0.25">
      <c r="A146" s="12"/>
      <c r="B146" s="22" t="s">
        <v>285</v>
      </c>
      <c r="C146" s="22" t="s">
        <v>592</v>
      </c>
      <c r="D146" s="22" t="s">
        <v>593</v>
      </c>
      <c r="E146" s="22" t="s">
        <v>21</v>
      </c>
      <c r="F146" s="35" t="s">
        <v>594</v>
      </c>
      <c r="G146" s="15" t="s">
        <v>918</v>
      </c>
      <c r="H146" s="22" t="s">
        <v>595</v>
      </c>
      <c r="I146" s="22" t="s">
        <v>30</v>
      </c>
      <c r="J146" s="23" t="s">
        <v>30</v>
      </c>
      <c r="K146" s="19" t="s">
        <v>596</v>
      </c>
      <c r="L146" s="20" t="s">
        <v>30</v>
      </c>
      <c r="M146" s="14">
        <v>289</v>
      </c>
      <c r="N146" s="14">
        <v>1995</v>
      </c>
      <c r="O146" s="14">
        <v>49</v>
      </c>
      <c r="P146" s="14">
        <v>3</v>
      </c>
      <c r="Q146" s="21" t="s">
        <v>28</v>
      </c>
    </row>
    <row r="147" spans="1:17" ht="102" x14ac:dyDescent="0.25">
      <c r="A147" s="12"/>
      <c r="B147" s="15"/>
      <c r="C147" s="15"/>
      <c r="D147" s="15"/>
      <c r="E147" s="15"/>
      <c r="F147" s="40"/>
      <c r="G147" s="15"/>
      <c r="H147" s="17"/>
      <c r="I147" s="25"/>
      <c r="J147" s="46"/>
      <c r="K147" s="19" t="s">
        <v>917</v>
      </c>
      <c r="L147" s="14" t="s">
        <v>21</v>
      </c>
      <c r="M147" s="14">
        <v>289</v>
      </c>
      <c r="N147" s="14">
        <v>1995</v>
      </c>
      <c r="O147" s="14">
        <v>14</v>
      </c>
      <c r="P147" s="14">
        <v>2</v>
      </c>
      <c r="Q147" s="21"/>
    </row>
    <row r="148" spans="1:17" ht="63.75" x14ac:dyDescent="0.25">
      <c r="A148" s="12"/>
      <c r="B148" s="15"/>
      <c r="C148" s="15"/>
      <c r="D148" s="15"/>
      <c r="E148" s="15"/>
      <c r="F148" s="40"/>
      <c r="G148" s="15" t="s">
        <v>835</v>
      </c>
      <c r="H148" s="22" t="s">
        <v>602</v>
      </c>
      <c r="I148" s="22" t="s">
        <v>30</v>
      </c>
      <c r="J148" s="23" t="s">
        <v>542</v>
      </c>
      <c r="K148" s="19" t="s">
        <v>603</v>
      </c>
      <c r="L148" s="20" t="s">
        <v>30</v>
      </c>
      <c r="M148" s="14">
        <v>289</v>
      </c>
      <c r="N148" s="14">
        <v>1995</v>
      </c>
      <c r="O148" s="14">
        <v>49</v>
      </c>
      <c r="P148" s="14">
        <v>3</v>
      </c>
      <c r="Q148" s="21" t="s">
        <v>74</v>
      </c>
    </row>
    <row r="149" spans="1:17" ht="51" x14ac:dyDescent="0.25">
      <c r="A149" s="12"/>
      <c r="B149" s="15"/>
      <c r="C149" s="15"/>
      <c r="D149" s="15"/>
      <c r="E149" s="15"/>
      <c r="F149" s="40"/>
      <c r="G149" s="15"/>
      <c r="H149" s="15"/>
      <c r="I149" s="15"/>
      <c r="J149" s="24"/>
      <c r="K149" s="19" t="s">
        <v>604</v>
      </c>
      <c r="L149" s="20" t="s">
        <v>76</v>
      </c>
      <c r="M149" s="14">
        <v>289</v>
      </c>
      <c r="N149" s="14">
        <v>1995</v>
      </c>
      <c r="O149" s="14" t="s">
        <v>36</v>
      </c>
      <c r="P149" s="14">
        <v>2</v>
      </c>
      <c r="Q149" s="21" t="s">
        <v>88</v>
      </c>
    </row>
    <row r="150" spans="1:17" ht="102" x14ac:dyDescent="0.25">
      <c r="A150" s="12"/>
      <c r="B150" s="15"/>
      <c r="C150" s="15"/>
      <c r="D150" s="15"/>
      <c r="E150" s="15"/>
      <c r="F150" s="40"/>
      <c r="G150" s="15"/>
      <c r="H150" s="17"/>
      <c r="I150" s="17"/>
      <c r="J150" s="18"/>
      <c r="K150" s="19" t="s">
        <v>917</v>
      </c>
      <c r="L150" s="14" t="s">
        <v>21</v>
      </c>
      <c r="M150" s="14">
        <v>289</v>
      </c>
      <c r="N150" s="14">
        <v>1995</v>
      </c>
      <c r="O150" s="14">
        <v>14</v>
      </c>
      <c r="P150" s="14">
        <v>2</v>
      </c>
      <c r="Q150" s="21"/>
    </row>
    <row r="151" spans="1:17" ht="63.75" x14ac:dyDescent="0.25">
      <c r="A151" s="12"/>
      <c r="B151" s="20" t="s">
        <v>617</v>
      </c>
      <c r="C151" s="20" t="s">
        <v>618</v>
      </c>
      <c r="D151" s="20" t="s">
        <v>539</v>
      </c>
      <c r="E151" s="20" t="s">
        <v>21</v>
      </c>
      <c r="F151" s="62" t="s">
        <v>619</v>
      </c>
      <c r="G151" s="20" t="s">
        <v>839</v>
      </c>
      <c r="H151" s="22" t="s">
        <v>620</v>
      </c>
      <c r="I151" s="22" t="s">
        <v>21</v>
      </c>
      <c r="J151" s="23" t="s">
        <v>619</v>
      </c>
      <c r="K151" s="19" t="s">
        <v>621</v>
      </c>
      <c r="L151" s="14" t="s">
        <v>21</v>
      </c>
      <c r="M151" s="14">
        <v>289</v>
      </c>
      <c r="N151" s="14">
        <v>1995</v>
      </c>
      <c r="O151" s="14" t="s">
        <v>622</v>
      </c>
      <c r="P151" s="14">
        <v>1</v>
      </c>
      <c r="Q151" s="21" t="s">
        <v>47</v>
      </c>
    </row>
    <row r="152" spans="1:17" ht="63.75" x14ac:dyDescent="0.25">
      <c r="A152" s="38"/>
      <c r="B152" s="22" t="s">
        <v>653</v>
      </c>
      <c r="C152" s="22" t="s">
        <v>863</v>
      </c>
      <c r="D152" s="22" t="s">
        <v>654</v>
      </c>
      <c r="E152" s="37" t="s">
        <v>21</v>
      </c>
      <c r="F152" s="35" t="s">
        <v>87</v>
      </c>
      <c r="G152" s="15" t="s">
        <v>856</v>
      </c>
      <c r="H152" s="22" t="s">
        <v>684</v>
      </c>
      <c r="I152" s="22" t="s">
        <v>21</v>
      </c>
      <c r="J152" s="23" t="s">
        <v>683</v>
      </c>
      <c r="K152" s="19" t="s">
        <v>685</v>
      </c>
      <c r="L152" s="20" t="s">
        <v>87</v>
      </c>
      <c r="M152" s="14">
        <v>149</v>
      </c>
      <c r="N152" s="14">
        <v>2003</v>
      </c>
      <c r="O152" s="14">
        <v>19</v>
      </c>
      <c r="P152" s="14">
        <v>2</v>
      </c>
      <c r="Q152" s="21" t="s">
        <v>47</v>
      </c>
    </row>
    <row r="153" spans="1:17" ht="25.5" x14ac:dyDescent="0.25">
      <c r="A153" s="38"/>
      <c r="B153" s="13"/>
      <c r="C153" s="13"/>
      <c r="D153" s="15"/>
      <c r="E153" s="13"/>
      <c r="F153" s="40"/>
      <c r="G153" s="15"/>
      <c r="H153" s="15"/>
      <c r="I153" s="15"/>
      <c r="J153" s="24"/>
      <c r="K153" s="19" t="s">
        <v>686</v>
      </c>
      <c r="L153" s="20" t="s">
        <v>63</v>
      </c>
      <c r="M153" s="14">
        <v>149</v>
      </c>
      <c r="N153" s="14">
        <v>2003</v>
      </c>
      <c r="O153" s="14">
        <v>28</v>
      </c>
      <c r="P153" s="14"/>
      <c r="Q153" s="21" t="s">
        <v>137</v>
      </c>
    </row>
    <row r="154" spans="1:17" ht="63.75" x14ac:dyDescent="0.25">
      <c r="A154" s="38"/>
      <c r="B154" s="25"/>
      <c r="C154" s="25"/>
      <c r="D154" s="17"/>
      <c r="E154" s="25"/>
      <c r="F154" s="42"/>
      <c r="G154" s="17"/>
      <c r="H154" s="17"/>
      <c r="I154" s="17"/>
      <c r="J154" s="18"/>
      <c r="K154" s="19" t="s">
        <v>687</v>
      </c>
      <c r="L154" s="20" t="s">
        <v>683</v>
      </c>
      <c r="M154" s="14">
        <v>149</v>
      </c>
      <c r="N154" s="14">
        <v>2003</v>
      </c>
      <c r="O154" s="14">
        <v>19</v>
      </c>
      <c r="P154" s="14">
        <v>4</v>
      </c>
      <c r="Q154" s="21" t="s">
        <v>47</v>
      </c>
    </row>
    <row r="155" spans="1:17" ht="89.25" x14ac:dyDescent="0.25">
      <c r="A155" s="38"/>
      <c r="B155" s="13" t="s">
        <v>690</v>
      </c>
      <c r="C155" s="15" t="s">
        <v>691</v>
      </c>
      <c r="D155" s="15" t="s">
        <v>692</v>
      </c>
      <c r="E155" s="13" t="s">
        <v>21</v>
      </c>
      <c r="F155" s="40" t="s">
        <v>693</v>
      </c>
      <c r="G155" s="15" t="s">
        <v>974</v>
      </c>
      <c r="H155" s="15" t="s">
        <v>694</v>
      </c>
      <c r="I155" s="15" t="s">
        <v>21</v>
      </c>
      <c r="J155" s="24" t="s">
        <v>21</v>
      </c>
      <c r="K155" s="19" t="s">
        <v>695</v>
      </c>
      <c r="L155" s="17" t="s">
        <v>21</v>
      </c>
      <c r="M155" s="14">
        <v>149</v>
      </c>
      <c r="N155" s="14">
        <v>2003</v>
      </c>
      <c r="O155" s="14">
        <v>20</v>
      </c>
      <c r="P155" s="14">
        <v>2</v>
      </c>
      <c r="Q155" s="21" t="s">
        <v>47</v>
      </c>
    </row>
    <row r="156" spans="1:17" ht="63.75" x14ac:dyDescent="0.25">
      <c r="A156" s="38"/>
      <c r="B156" s="13"/>
      <c r="C156" s="13"/>
      <c r="D156" s="15"/>
      <c r="E156" s="13"/>
      <c r="F156" s="16"/>
      <c r="G156" s="13"/>
      <c r="H156" s="15"/>
      <c r="I156" s="15"/>
      <c r="J156" s="24"/>
      <c r="K156" s="19" t="s">
        <v>696</v>
      </c>
      <c r="L156" s="14" t="s">
        <v>21</v>
      </c>
      <c r="M156" s="14">
        <v>149</v>
      </c>
      <c r="N156" s="14">
        <v>2003</v>
      </c>
      <c r="O156" s="14">
        <v>21</v>
      </c>
      <c r="P156" s="14">
        <v>4</v>
      </c>
      <c r="Q156" s="21" t="s">
        <v>47</v>
      </c>
    </row>
    <row r="157" spans="1:17" ht="63.75" x14ac:dyDescent="0.25">
      <c r="A157" s="38"/>
      <c r="B157" s="13"/>
      <c r="C157" s="13"/>
      <c r="D157" s="15"/>
      <c r="E157" s="13"/>
      <c r="F157" s="16"/>
      <c r="G157" s="13"/>
      <c r="H157" s="15"/>
      <c r="I157" s="15"/>
      <c r="J157" s="24"/>
      <c r="K157" s="19" t="s">
        <v>697</v>
      </c>
      <c r="L157" s="14" t="s">
        <v>21</v>
      </c>
      <c r="M157" s="14">
        <v>149</v>
      </c>
      <c r="N157" s="14">
        <v>2003</v>
      </c>
      <c r="O157" s="14">
        <v>21</v>
      </c>
      <c r="P157" s="14">
        <v>5</v>
      </c>
      <c r="Q157" s="21" t="s">
        <v>47</v>
      </c>
    </row>
    <row r="158" spans="1:17" ht="63.75" x14ac:dyDescent="0.25">
      <c r="A158" s="38"/>
      <c r="B158" s="13"/>
      <c r="C158" s="13"/>
      <c r="D158" s="15"/>
      <c r="E158" s="13"/>
      <c r="F158" s="16"/>
      <c r="G158" s="13"/>
      <c r="H158" s="15"/>
      <c r="I158" s="15"/>
      <c r="J158" s="24"/>
      <c r="K158" s="19" t="s">
        <v>698</v>
      </c>
      <c r="L158" s="14" t="s">
        <v>21</v>
      </c>
      <c r="M158" s="14">
        <v>149</v>
      </c>
      <c r="N158" s="14">
        <v>2003</v>
      </c>
      <c r="O158" s="14">
        <v>22</v>
      </c>
      <c r="P158" s="14">
        <v>1</v>
      </c>
      <c r="Q158" s="21" t="s">
        <v>47</v>
      </c>
    </row>
    <row r="159" spans="1:17" x14ac:dyDescent="0.25">
      <c r="A159" s="38"/>
      <c r="B159" s="13"/>
      <c r="C159" s="13"/>
      <c r="D159" s="15"/>
      <c r="E159" s="13"/>
      <c r="F159" s="16"/>
      <c r="G159" s="13"/>
      <c r="H159" s="15"/>
      <c r="I159" s="15"/>
      <c r="J159" s="24"/>
      <c r="K159" s="19" t="s">
        <v>699</v>
      </c>
      <c r="L159" s="14" t="s">
        <v>21</v>
      </c>
      <c r="M159" s="14">
        <v>149</v>
      </c>
      <c r="N159" s="14">
        <v>2003</v>
      </c>
      <c r="O159" s="14">
        <v>22</v>
      </c>
      <c r="P159" s="14">
        <v>2</v>
      </c>
      <c r="Q159" s="21" t="s">
        <v>47</v>
      </c>
    </row>
    <row r="160" spans="1:17" ht="51" x14ac:dyDescent="0.25">
      <c r="A160" s="38"/>
      <c r="B160" s="13"/>
      <c r="C160" s="13"/>
      <c r="D160" s="15"/>
      <c r="E160" s="13"/>
      <c r="F160" s="16"/>
      <c r="G160" s="13"/>
      <c r="H160" s="17"/>
      <c r="I160" s="17"/>
      <c r="J160" s="18"/>
      <c r="K160" s="19" t="s">
        <v>700</v>
      </c>
      <c r="L160" s="14" t="s">
        <v>21</v>
      </c>
      <c r="M160" s="14">
        <v>149</v>
      </c>
      <c r="N160" s="14">
        <v>2003</v>
      </c>
      <c r="O160" s="14">
        <v>21</v>
      </c>
      <c r="P160" s="14">
        <v>2</v>
      </c>
      <c r="Q160" s="21" t="s">
        <v>47</v>
      </c>
    </row>
    <row r="161" spans="1:17" ht="38.25" x14ac:dyDescent="0.25">
      <c r="A161" s="38"/>
      <c r="B161" s="13"/>
      <c r="C161" s="13"/>
      <c r="D161" s="15"/>
      <c r="E161" s="13"/>
      <c r="F161" s="16"/>
      <c r="G161" s="15" t="s">
        <v>975</v>
      </c>
      <c r="H161" s="20" t="s">
        <v>701</v>
      </c>
      <c r="I161" s="14" t="s">
        <v>21</v>
      </c>
      <c r="J161" s="33" t="s">
        <v>21</v>
      </c>
      <c r="K161" s="19" t="s">
        <v>702</v>
      </c>
      <c r="L161" s="14" t="s">
        <v>21</v>
      </c>
      <c r="M161" s="14">
        <v>149</v>
      </c>
      <c r="N161" s="14">
        <v>2003</v>
      </c>
      <c r="O161" s="14">
        <v>22</v>
      </c>
      <c r="P161" s="14">
        <v>3</v>
      </c>
      <c r="Q161" s="21" t="s">
        <v>47</v>
      </c>
    </row>
    <row r="162" spans="1:17" ht="25.5" x14ac:dyDescent="0.25">
      <c r="A162" s="38"/>
      <c r="B162" s="13"/>
      <c r="C162" s="13"/>
      <c r="D162" s="15"/>
      <c r="E162" s="13"/>
      <c r="F162" s="16"/>
      <c r="G162" s="15" t="s">
        <v>976</v>
      </c>
      <c r="H162" s="20" t="s">
        <v>703</v>
      </c>
      <c r="I162" s="14" t="s">
        <v>21</v>
      </c>
      <c r="J162" s="33" t="s">
        <v>21</v>
      </c>
      <c r="K162" s="19" t="s">
        <v>704</v>
      </c>
      <c r="L162" s="14" t="s">
        <v>21</v>
      </c>
      <c r="M162" s="14">
        <v>149</v>
      </c>
      <c r="N162" s="14">
        <v>2003</v>
      </c>
      <c r="O162" s="14">
        <v>23</v>
      </c>
      <c r="P162" s="14">
        <v>1</v>
      </c>
      <c r="Q162" s="21" t="s">
        <v>47</v>
      </c>
    </row>
    <row r="163" spans="1:17" ht="25.5" x14ac:dyDescent="0.25">
      <c r="A163" s="38"/>
      <c r="B163" s="13"/>
      <c r="C163" s="13"/>
      <c r="D163" s="15"/>
      <c r="E163" s="13"/>
      <c r="F163" s="16"/>
      <c r="G163" s="15" t="s">
        <v>977</v>
      </c>
      <c r="H163" s="20" t="s">
        <v>705</v>
      </c>
      <c r="I163" s="14" t="s">
        <v>21</v>
      </c>
      <c r="J163" s="33" t="s">
        <v>21</v>
      </c>
      <c r="K163" s="19" t="s">
        <v>706</v>
      </c>
      <c r="L163" s="14" t="s">
        <v>21</v>
      </c>
      <c r="M163" s="14">
        <v>149</v>
      </c>
      <c r="N163" s="14">
        <v>2003</v>
      </c>
      <c r="O163" s="14">
        <v>29</v>
      </c>
      <c r="P163" s="14">
        <v>2</v>
      </c>
      <c r="Q163" s="21" t="s">
        <v>50</v>
      </c>
    </row>
    <row r="164" spans="1:17" x14ac:dyDescent="0.25">
      <c r="A164" s="38"/>
      <c r="B164" s="13"/>
      <c r="C164" s="13"/>
      <c r="D164" s="15"/>
      <c r="E164" s="13"/>
      <c r="F164" s="16"/>
      <c r="G164" s="15" t="s">
        <v>978</v>
      </c>
      <c r="H164" s="20" t="s">
        <v>707</v>
      </c>
      <c r="I164" s="14" t="s">
        <v>21</v>
      </c>
      <c r="J164" s="33" t="s">
        <v>21</v>
      </c>
      <c r="K164" s="19" t="s">
        <v>708</v>
      </c>
      <c r="L164" s="14" t="s">
        <v>21</v>
      </c>
      <c r="M164" s="14">
        <v>149</v>
      </c>
      <c r="N164" s="14">
        <v>2003</v>
      </c>
      <c r="O164" s="14">
        <v>29</v>
      </c>
      <c r="P164" s="14">
        <v>2</v>
      </c>
      <c r="Q164" s="21" t="s">
        <v>28</v>
      </c>
    </row>
    <row r="165" spans="1:17" ht="63.75" x14ac:dyDescent="0.25">
      <c r="A165" s="12"/>
      <c r="B165" s="13"/>
      <c r="C165" s="13"/>
      <c r="D165" s="15"/>
      <c r="E165" s="15"/>
      <c r="F165" s="16"/>
      <c r="G165" s="15" t="s">
        <v>897</v>
      </c>
      <c r="H165" s="22" t="s">
        <v>709</v>
      </c>
      <c r="I165" s="22" t="s">
        <v>21</v>
      </c>
      <c r="J165" s="23" t="s">
        <v>710</v>
      </c>
      <c r="K165" s="19" t="s">
        <v>711</v>
      </c>
      <c r="L165" s="20" t="s">
        <v>492</v>
      </c>
      <c r="M165" s="14">
        <v>289</v>
      </c>
      <c r="N165" s="14">
        <v>1995</v>
      </c>
      <c r="O165" s="14">
        <v>37</v>
      </c>
      <c r="P165" s="14">
        <v>2</v>
      </c>
      <c r="Q165" s="21" t="s">
        <v>47</v>
      </c>
    </row>
    <row r="166" spans="1:17" ht="25.5" x14ac:dyDescent="0.25">
      <c r="A166" s="12"/>
      <c r="B166" s="13"/>
      <c r="C166" s="13"/>
      <c r="D166" s="15"/>
      <c r="E166" s="15"/>
      <c r="F166" s="16"/>
      <c r="G166" s="13"/>
      <c r="H166" s="15"/>
      <c r="I166" s="15"/>
      <c r="J166" s="24"/>
      <c r="K166" s="19" t="s">
        <v>712</v>
      </c>
      <c r="L166" s="17" t="s">
        <v>49</v>
      </c>
      <c r="M166" s="14">
        <v>289</v>
      </c>
      <c r="N166" s="14">
        <v>1995</v>
      </c>
      <c r="O166" s="14">
        <v>48</v>
      </c>
      <c r="P166" s="14">
        <v>1</v>
      </c>
      <c r="Q166" s="21" t="s">
        <v>140</v>
      </c>
    </row>
    <row r="167" spans="1:17" ht="63.75" x14ac:dyDescent="0.25">
      <c r="A167" s="12"/>
      <c r="B167" s="13"/>
      <c r="C167" s="13"/>
      <c r="D167" s="15"/>
      <c r="E167" s="15"/>
      <c r="F167" s="16"/>
      <c r="G167" s="13"/>
      <c r="H167" s="17"/>
      <c r="I167" s="17"/>
      <c r="J167" s="18"/>
      <c r="K167" s="19" t="s">
        <v>713</v>
      </c>
      <c r="L167" s="17" t="s">
        <v>710</v>
      </c>
      <c r="M167" s="14">
        <v>289</v>
      </c>
      <c r="N167" s="14">
        <v>1995</v>
      </c>
      <c r="O167" s="14">
        <v>44</v>
      </c>
      <c r="P167" s="14">
        <v>2</v>
      </c>
      <c r="Q167" s="21" t="s">
        <v>47</v>
      </c>
    </row>
    <row r="168" spans="1:17" ht="63.75" x14ac:dyDescent="0.25">
      <c r="A168" s="12"/>
      <c r="B168" s="13"/>
      <c r="C168" s="13"/>
      <c r="D168" s="15"/>
      <c r="E168" s="15"/>
      <c r="F168" s="16"/>
      <c r="G168" s="15" t="s">
        <v>898</v>
      </c>
      <c r="H168" s="20" t="s">
        <v>714</v>
      </c>
      <c r="I168" s="14" t="s">
        <v>21</v>
      </c>
      <c r="J168" s="26" t="s">
        <v>710</v>
      </c>
      <c r="K168" s="19" t="s">
        <v>715</v>
      </c>
      <c r="L168" s="20" t="s">
        <v>710</v>
      </c>
      <c r="M168" s="14">
        <v>289</v>
      </c>
      <c r="N168" s="14">
        <v>1995</v>
      </c>
      <c r="O168" s="14">
        <v>44</v>
      </c>
      <c r="P168" s="14">
        <v>6</v>
      </c>
      <c r="Q168" s="21" t="s">
        <v>47</v>
      </c>
    </row>
    <row r="169" spans="1:17" ht="63.75" x14ac:dyDescent="0.25">
      <c r="A169" s="12"/>
      <c r="B169" s="13"/>
      <c r="C169" s="13"/>
      <c r="D169" s="15"/>
      <c r="E169" s="15"/>
      <c r="F169" s="16"/>
      <c r="G169" s="15" t="s">
        <v>899</v>
      </c>
      <c r="H169" s="22" t="s">
        <v>716</v>
      </c>
      <c r="I169" s="22" t="s">
        <v>21</v>
      </c>
      <c r="J169" s="23" t="s">
        <v>710</v>
      </c>
      <c r="K169" s="19" t="s">
        <v>717</v>
      </c>
      <c r="L169" s="20" t="s">
        <v>49</v>
      </c>
      <c r="M169" s="14">
        <v>289</v>
      </c>
      <c r="N169" s="14">
        <v>1995</v>
      </c>
      <c r="O169" s="14">
        <v>48</v>
      </c>
      <c r="P169" s="14"/>
      <c r="Q169" s="21" t="s">
        <v>47</v>
      </c>
    </row>
    <row r="170" spans="1:17" ht="63.75" x14ac:dyDescent="0.25">
      <c r="A170" s="12"/>
      <c r="B170" s="13"/>
      <c r="C170" s="13"/>
      <c r="D170" s="15"/>
      <c r="E170" s="15"/>
      <c r="F170" s="16"/>
      <c r="G170" s="13"/>
      <c r="H170" s="17"/>
      <c r="I170" s="17"/>
      <c r="J170" s="18"/>
      <c r="K170" s="19" t="s">
        <v>718</v>
      </c>
      <c r="L170" s="20" t="s">
        <v>710</v>
      </c>
      <c r="M170" s="14">
        <v>289</v>
      </c>
      <c r="N170" s="14">
        <v>1995</v>
      </c>
      <c r="O170" s="14">
        <v>45</v>
      </c>
      <c r="P170" s="14">
        <v>1</v>
      </c>
      <c r="Q170" s="21"/>
    </row>
    <row r="171" spans="1:17" ht="26.25" thickBot="1" x14ac:dyDescent="0.3">
      <c r="A171" s="71"/>
      <c r="B171" s="55"/>
      <c r="C171" s="55"/>
      <c r="D171" s="53"/>
      <c r="E171" s="53"/>
      <c r="F171" s="56"/>
      <c r="G171" s="53" t="s">
        <v>979</v>
      </c>
      <c r="H171" s="54" t="s">
        <v>721</v>
      </c>
      <c r="I171" s="57" t="s">
        <v>21</v>
      </c>
      <c r="J171" s="72" t="s">
        <v>21</v>
      </c>
      <c r="K171" s="59" t="s">
        <v>722</v>
      </c>
      <c r="L171" s="57" t="s">
        <v>21</v>
      </c>
      <c r="M171" s="57">
        <v>289</v>
      </c>
      <c r="N171" s="57">
        <v>1995</v>
      </c>
      <c r="O171" s="57">
        <v>26</v>
      </c>
      <c r="P171" s="57">
        <v>1</v>
      </c>
      <c r="Q171" s="60" t="s">
        <v>47</v>
      </c>
    </row>
  </sheetData>
  <mergeCells count="12">
    <mergeCell ref="K1:Q1"/>
    <mergeCell ref="F1:F2"/>
    <mergeCell ref="G1:G2"/>
    <mergeCell ref="H1:H2"/>
    <mergeCell ref="I1:I2"/>
    <mergeCell ref="J1:J2"/>
    <mergeCell ref="M2:N2"/>
    <mergeCell ref="A1:A2"/>
    <mergeCell ref="B1:B2"/>
    <mergeCell ref="C1:C2"/>
    <mergeCell ref="D1:D2"/>
    <mergeCell ref="E1:E2"/>
  </mergeCells>
  <pageMargins left="0.7" right="0.7" top="0.78740157499999996" bottom="0.78740157499999996"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4"/>
  <dimension ref="A1:Q88"/>
  <sheetViews>
    <sheetView showGridLines="0" zoomScale="90" zoomScaleNormal="90" workbookViewId="0">
      <selection activeCell="C5" sqref="C5"/>
    </sheetView>
  </sheetViews>
  <sheetFormatPr defaultRowHeight="15" x14ac:dyDescent="0.25"/>
  <cols>
    <col min="1" max="1" width="18.5703125" customWidth="1"/>
    <col min="2" max="2" width="30.7109375" customWidth="1"/>
    <col min="3" max="3" width="41.42578125" customWidth="1"/>
    <col min="4" max="4" width="32.140625" customWidth="1"/>
    <col min="5" max="5" width="13.7109375" customWidth="1"/>
    <col min="6" max="7" width="12.140625" customWidth="1"/>
    <col min="8" max="8" width="46" customWidth="1"/>
    <col min="10" max="10" width="12.42578125" customWidth="1"/>
    <col min="11" max="11" width="51" customWidth="1"/>
    <col min="12" max="12" width="46.85546875" customWidth="1"/>
  </cols>
  <sheetData>
    <row r="1" spans="1:17" x14ac:dyDescent="0.25">
      <c r="A1" s="145" t="s">
        <v>0</v>
      </c>
      <c r="B1" s="143" t="s">
        <v>1</v>
      </c>
      <c r="C1" s="143" t="s">
        <v>2</v>
      </c>
      <c r="D1" s="147" t="s">
        <v>3</v>
      </c>
      <c r="E1" s="143" t="s">
        <v>4</v>
      </c>
      <c r="F1" s="143" t="s">
        <v>5</v>
      </c>
      <c r="G1" s="143" t="s">
        <v>6</v>
      </c>
      <c r="H1" s="143" t="s">
        <v>7</v>
      </c>
      <c r="I1" s="149" t="s">
        <v>8</v>
      </c>
      <c r="J1" s="149" t="s">
        <v>9</v>
      </c>
      <c r="K1" s="157" t="s">
        <v>10</v>
      </c>
      <c r="L1" s="158"/>
      <c r="M1" s="158"/>
      <c r="N1" s="158"/>
      <c r="O1" s="158"/>
      <c r="P1" s="158"/>
      <c r="Q1" s="159"/>
    </row>
    <row r="2" spans="1:17" ht="15.75" thickBot="1" x14ac:dyDescent="0.3">
      <c r="A2" s="146"/>
      <c r="B2" s="144"/>
      <c r="C2" s="144"/>
      <c r="D2" s="148"/>
      <c r="E2" s="144"/>
      <c r="F2" s="144"/>
      <c r="G2" s="144"/>
      <c r="H2" s="144" t="s">
        <v>7</v>
      </c>
      <c r="I2" s="150"/>
      <c r="J2" s="150" t="s">
        <v>9</v>
      </c>
      <c r="K2" s="1" t="s">
        <v>11</v>
      </c>
      <c r="L2" s="2" t="s">
        <v>12</v>
      </c>
      <c r="M2" s="153" t="s">
        <v>13</v>
      </c>
      <c r="N2" s="154"/>
      <c r="O2" s="3" t="s">
        <v>14</v>
      </c>
      <c r="P2" s="3" t="s">
        <v>15</v>
      </c>
      <c r="Q2" s="74" t="s">
        <v>16</v>
      </c>
    </row>
    <row r="3" spans="1:17" ht="102" x14ac:dyDescent="0.25">
      <c r="A3" s="4" t="s">
        <v>17</v>
      </c>
      <c r="B3" s="5" t="s">
        <v>18</v>
      </c>
      <c r="C3" s="5" t="s">
        <v>19</v>
      </c>
      <c r="D3" s="5" t="s">
        <v>20</v>
      </c>
      <c r="E3" s="5" t="s">
        <v>21</v>
      </c>
      <c r="F3" s="7" t="s">
        <v>22</v>
      </c>
      <c r="G3" s="5" t="s">
        <v>864</v>
      </c>
      <c r="H3" s="5" t="s">
        <v>29</v>
      </c>
      <c r="I3" s="5" t="s">
        <v>30</v>
      </c>
      <c r="J3" s="8" t="s">
        <v>31</v>
      </c>
      <c r="K3" s="19" t="s">
        <v>32</v>
      </c>
      <c r="L3" s="20" t="s">
        <v>24</v>
      </c>
      <c r="M3" s="14">
        <v>289</v>
      </c>
      <c r="N3" s="14">
        <v>1995</v>
      </c>
      <c r="O3" s="14">
        <v>13</v>
      </c>
      <c r="P3" s="14">
        <v>1</v>
      </c>
      <c r="Q3" s="21"/>
    </row>
    <row r="4" spans="1:17" ht="63.75" x14ac:dyDescent="0.25">
      <c r="A4" s="12"/>
      <c r="B4" s="13"/>
      <c r="C4" s="13"/>
      <c r="D4" s="15"/>
      <c r="E4" s="15"/>
      <c r="F4" s="16"/>
      <c r="G4" s="13"/>
      <c r="H4" s="15"/>
      <c r="I4" s="13"/>
      <c r="J4" s="24"/>
      <c r="K4" s="19" t="s">
        <v>33</v>
      </c>
      <c r="L4" s="20" t="s">
        <v>24</v>
      </c>
      <c r="M4" s="14">
        <v>289</v>
      </c>
      <c r="N4" s="14">
        <v>1995</v>
      </c>
      <c r="O4" s="14">
        <v>16</v>
      </c>
      <c r="P4" s="14">
        <v>1</v>
      </c>
      <c r="Q4" s="21"/>
    </row>
    <row r="5" spans="1:17" ht="51" x14ac:dyDescent="0.25">
      <c r="A5" s="12"/>
      <c r="B5" s="13"/>
      <c r="C5" s="15"/>
      <c r="D5" s="15"/>
      <c r="E5" s="15"/>
      <c r="F5" s="16"/>
      <c r="G5" s="13"/>
      <c r="H5" s="15"/>
      <c r="I5" s="13"/>
      <c r="J5" s="24"/>
      <c r="K5" s="19" t="s">
        <v>34</v>
      </c>
      <c r="L5" s="20" t="s">
        <v>35</v>
      </c>
      <c r="M5" s="14">
        <v>289</v>
      </c>
      <c r="N5" s="14">
        <v>1995</v>
      </c>
      <c r="O5" s="14" t="s">
        <v>36</v>
      </c>
      <c r="P5" s="14">
        <v>1</v>
      </c>
      <c r="Q5" s="21" t="s">
        <v>37</v>
      </c>
    </row>
    <row r="6" spans="1:17" ht="63.75" x14ac:dyDescent="0.25">
      <c r="A6" s="12"/>
      <c r="B6" s="13"/>
      <c r="C6" s="15"/>
      <c r="D6" s="15"/>
      <c r="E6" s="15"/>
      <c r="F6" s="16"/>
      <c r="G6" s="13"/>
      <c r="H6" s="17"/>
      <c r="I6" s="17"/>
      <c r="J6" s="18"/>
      <c r="K6" s="19" t="s">
        <v>38</v>
      </c>
      <c r="L6" s="20" t="s">
        <v>24</v>
      </c>
      <c r="M6" s="14">
        <v>289</v>
      </c>
      <c r="N6" s="14">
        <v>1995</v>
      </c>
      <c r="O6" s="14">
        <v>48</v>
      </c>
      <c r="P6" s="14">
        <v>1</v>
      </c>
      <c r="Q6" s="21" t="s">
        <v>39</v>
      </c>
    </row>
    <row r="7" spans="1:17" ht="38.25" x14ac:dyDescent="0.25">
      <c r="A7" s="12"/>
      <c r="B7" s="13"/>
      <c r="C7" s="13"/>
      <c r="D7" s="13"/>
      <c r="E7" s="13"/>
      <c r="F7" s="16"/>
      <c r="G7" s="15" t="s">
        <v>921</v>
      </c>
      <c r="H7" s="22" t="s">
        <v>42</v>
      </c>
      <c r="I7" s="22" t="s">
        <v>30</v>
      </c>
      <c r="J7" s="23" t="s">
        <v>30</v>
      </c>
      <c r="K7" s="19" t="s">
        <v>43</v>
      </c>
      <c r="L7" s="20" t="s">
        <v>30</v>
      </c>
      <c r="M7" s="14">
        <v>289</v>
      </c>
      <c r="N7" s="14">
        <v>1995</v>
      </c>
      <c r="O7" s="14">
        <v>49</v>
      </c>
      <c r="P7" s="14">
        <v>3</v>
      </c>
      <c r="Q7" s="21" t="s">
        <v>39</v>
      </c>
    </row>
    <row r="8" spans="1:17" ht="140.25" x14ac:dyDescent="0.25">
      <c r="A8" s="12"/>
      <c r="B8" s="13"/>
      <c r="C8" s="13"/>
      <c r="D8" s="13"/>
      <c r="E8" s="13"/>
      <c r="F8" s="16"/>
      <c r="G8" s="15"/>
      <c r="H8" s="17"/>
      <c r="I8" s="17"/>
      <c r="J8" s="18"/>
      <c r="K8" s="19" t="s">
        <v>917</v>
      </c>
      <c r="L8" s="14" t="s">
        <v>21</v>
      </c>
      <c r="M8" s="14">
        <v>289</v>
      </c>
      <c r="N8" s="14">
        <v>1995</v>
      </c>
      <c r="O8" s="14">
        <v>14</v>
      </c>
      <c r="P8" s="14">
        <v>2</v>
      </c>
      <c r="Q8" s="21"/>
    </row>
    <row r="9" spans="1:17" ht="127.5" x14ac:dyDescent="0.25">
      <c r="A9" s="12"/>
      <c r="B9" s="13"/>
      <c r="C9" s="13"/>
      <c r="D9" s="13"/>
      <c r="E9" s="13"/>
      <c r="F9" s="13"/>
      <c r="G9" s="15" t="s">
        <v>922</v>
      </c>
      <c r="H9" s="22" t="s">
        <v>55</v>
      </c>
      <c r="I9" s="22" t="s">
        <v>30</v>
      </c>
      <c r="J9" s="23" t="s">
        <v>30</v>
      </c>
      <c r="K9" s="19" t="s">
        <v>56</v>
      </c>
      <c r="L9" s="14" t="s">
        <v>21</v>
      </c>
      <c r="M9" s="14">
        <v>289</v>
      </c>
      <c r="N9" s="14">
        <v>1995</v>
      </c>
      <c r="O9" s="14">
        <v>4</v>
      </c>
      <c r="P9" s="14">
        <v>2</v>
      </c>
      <c r="Q9" s="21" t="s">
        <v>47</v>
      </c>
    </row>
    <row r="10" spans="1:17" ht="25.5" x14ac:dyDescent="0.25">
      <c r="A10" s="12"/>
      <c r="B10" s="25"/>
      <c r="C10" s="17"/>
      <c r="D10" s="17"/>
      <c r="E10" s="17"/>
      <c r="F10" s="32"/>
      <c r="G10" s="25"/>
      <c r="H10" s="17"/>
      <c r="I10" s="17"/>
      <c r="J10" s="17"/>
      <c r="K10" s="19" t="s">
        <v>57</v>
      </c>
      <c r="L10" s="20" t="s">
        <v>30</v>
      </c>
      <c r="M10" s="14">
        <v>289</v>
      </c>
      <c r="N10" s="14">
        <v>1995</v>
      </c>
      <c r="O10" s="14">
        <v>49</v>
      </c>
      <c r="P10" s="14">
        <v>3</v>
      </c>
      <c r="Q10" s="21" t="s">
        <v>54</v>
      </c>
    </row>
    <row r="11" spans="1:17" ht="140.25" x14ac:dyDescent="0.25">
      <c r="A11" s="12"/>
      <c r="B11" s="15" t="s">
        <v>67</v>
      </c>
      <c r="C11" s="34" t="s">
        <v>68</v>
      </c>
      <c r="D11" s="15" t="s">
        <v>20</v>
      </c>
      <c r="E11" s="15" t="s">
        <v>21</v>
      </c>
      <c r="F11" s="40" t="s">
        <v>69</v>
      </c>
      <c r="G11" s="15" t="s">
        <v>792</v>
      </c>
      <c r="H11" s="15" t="s">
        <v>70</v>
      </c>
      <c r="I11" s="15" t="s">
        <v>30</v>
      </c>
      <c r="J11" s="24" t="s">
        <v>71</v>
      </c>
      <c r="K11" s="36" t="s">
        <v>72</v>
      </c>
      <c r="L11" s="20" t="s">
        <v>69</v>
      </c>
      <c r="M11" s="14">
        <v>289</v>
      </c>
      <c r="N11" s="14">
        <v>1995</v>
      </c>
      <c r="O11" s="14">
        <v>19</v>
      </c>
      <c r="P11" s="14">
        <v>3</v>
      </c>
      <c r="Q11" s="21" t="s">
        <v>47</v>
      </c>
    </row>
    <row r="12" spans="1:17" ht="38.25" x14ac:dyDescent="0.25">
      <c r="A12" s="12"/>
      <c r="B12" s="13"/>
      <c r="C12" s="15"/>
      <c r="D12" s="13"/>
      <c r="E12" s="15"/>
      <c r="F12" s="16"/>
      <c r="G12" s="13"/>
      <c r="H12" s="15"/>
      <c r="I12" s="15"/>
      <c r="J12" s="24"/>
      <c r="K12" s="19" t="s">
        <v>73</v>
      </c>
      <c r="L12" s="20" t="s">
        <v>27</v>
      </c>
      <c r="M12" s="14">
        <v>289</v>
      </c>
      <c r="N12" s="14">
        <v>1995</v>
      </c>
      <c r="O12" s="14">
        <v>48</v>
      </c>
      <c r="P12" s="14">
        <v>1</v>
      </c>
      <c r="Q12" s="21" t="s">
        <v>74</v>
      </c>
    </row>
    <row r="13" spans="1:17" ht="51" x14ac:dyDescent="0.25">
      <c r="A13" s="12"/>
      <c r="B13" s="13"/>
      <c r="C13" s="15"/>
      <c r="D13" s="13"/>
      <c r="E13" s="15"/>
      <c r="F13" s="16"/>
      <c r="G13" s="25"/>
      <c r="H13" s="17"/>
      <c r="I13" s="17"/>
      <c r="J13" s="18"/>
      <c r="K13" s="19" t="s">
        <v>75</v>
      </c>
      <c r="L13" s="20" t="s">
        <v>76</v>
      </c>
      <c r="M13" s="14">
        <v>289</v>
      </c>
      <c r="N13" s="14">
        <v>1995</v>
      </c>
      <c r="O13" s="14" t="s">
        <v>36</v>
      </c>
      <c r="P13" s="14">
        <v>1</v>
      </c>
      <c r="Q13" s="21" t="s">
        <v>28</v>
      </c>
    </row>
    <row r="14" spans="1:17" ht="114.75" x14ac:dyDescent="0.25">
      <c r="A14" s="12"/>
      <c r="B14" s="14" t="s">
        <v>112</v>
      </c>
      <c r="C14" s="20" t="s">
        <v>113</v>
      </c>
      <c r="D14" s="20" t="s">
        <v>114</v>
      </c>
      <c r="E14" s="20" t="s">
        <v>21</v>
      </c>
      <c r="F14" s="62" t="s">
        <v>115</v>
      </c>
      <c r="G14" s="17" t="s">
        <v>797</v>
      </c>
      <c r="H14" s="20" t="s">
        <v>123</v>
      </c>
      <c r="I14" s="14" t="s">
        <v>21</v>
      </c>
      <c r="J14" s="26" t="s">
        <v>124</v>
      </c>
      <c r="K14" s="19" t="s">
        <v>125</v>
      </c>
      <c r="L14" s="20" t="s">
        <v>124</v>
      </c>
      <c r="M14" s="14">
        <v>289</v>
      </c>
      <c r="N14" s="14">
        <v>1995</v>
      </c>
      <c r="O14" s="14">
        <v>56</v>
      </c>
      <c r="P14" s="14">
        <v>7</v>
      </c>
      <c r="Q14" s="21"/>
    </row>
    <row r="15" spans="1:17" ht="165.75" x14ac:dyDescent="0.25">
      <c r="A15" s="12"/>
      <c r="B15" s="15" t="s">
        <v>128</v>
      </c>
      <c r="C15" s="15" t="s">
        <v>129</v>
      </c>
      <c r="D15" s="15" t="s">
        <v>20</v>
      </c>
      <c r="E15" s="15" t="s">
        <v>21</v>
      </c>
      <c r="F15" s="40" t="s">
        <v>130</v>
      </c>
      <c r="G15" s="15" t="s">
        <v>798</v>
      </c>
      <c r="H15" s="15" t="s">
        <v>131</v>
      </c>
      <c r="I15" s="15" t="s">
        <v>30</v>
      </c>
      <c r="J15" s="24" t="s">
        <v>132</v>
      </c>
      <c r="K15" s="19" t="s">
        <v>133</v>
      </c>
      <c r="L15" s="20" t="s">
        <v>24</v>
      </c>
      <c r="M15" s="14">
        <v>289</v>
      </c>
      <c r="N15" s="14">
        <v>1995</v>
      </c>
      <c r="O15" s="14">
        <v>48</v>
      </c>
      <c r="P15" s="14">
        <v>2</v>
      </c>
      <c r="Q15" s="21" t="s">
        <v>134</v>
      </c>
    </row>
    <row r="16" spans="1:17" ht="51" x14ac:dyDescent="0.25">
      <c r="A16" s="12"/>
      <c r="B16" s="15"/>
      <c r="C16" s="15"/>
      <c r="D16" s="15"/>
      <c r="E16" s="15"/>
      <c r="F16" s="40"/>
      <c r="G16" s="15"/>
      <c r="H16" s="15"/>
      <c r="I16" s="15"/>
      <c r="J16" s="24"/>
      <c r="K16" s="19" t="s">
        <v>135</v>
      </c>
      <c r="L16" s="20" t="s">
        <v>76</v>
      </c>
      <c r="M16" s="14">
        <v>289</v>
      </c>
      <c r="N16" s="14">
        <v>1995</v>
      </c>
      <c r="O16" s="14" t="s">
        <v>36</v>
      </c>
      <c r="P16" s="14">
        <v>2</v>
      </c>
      <c r="Q16" s="21" t="s">
        <v>85</v>
      </c>
    </row>
    <row r="17" spans="1:17" ht="51" x14ac:dyDescent="0.25">
      <c r="A17" s="12"/>
      <c r="B17" s="15"/>
      <c r="C17" s="15"/>
      <c r="D17" s="15"/>
      <c r="E17" s="15"/>
      <c r="F17" s="40"/>
      <c r="G17" s="15"/>
      <c r="H17" s="15"/>
      <c r="I17" s="15"/>
      <c r="J17" s="24"/>
      <c r="K17" s="19" t="s">
        <v>136</v>
      </c>
      <c r="L17" s="20" t="s">
        <v>30</v>
      </c>
      <c r="M17" s="14">
        <v>289</v>
      </c>
      <c r="N17" s="14">
        <v>1995</v>
      </c>
      <c r="O17" s="14">
        <v>49</v>
      </c>
      <c r="P17" s="14">
        <v>3</v>
      </c>
      <c r="Q17" s="21" t="s">
        <v>137</v>
      </c>
    </row>
    <row r="18" spans="1:17" ht="63.75" x14ac:dyDescent="0.25">
      <c r="A18" s="12"/>
      <c r="B18" s="15"/>
      <c r="C18" s="15"/>
      <c r="D18" s="15"/>
      <c r="E18" s="15"/>
      <c r="F18" s="40"/>
      <c r="G18" s="15"/>
      <c r="H18" s="15"/>
      <c r="I18" s="15"/>
      <c r="J18" s="24"/>
      <c r="K18" s="19" t="s">
        <v>138</v>
      </c>
      <c r="L18" s="20" t="s">
        <v>139</v>
      </c>
      <c r="M18" s="14">
        <v>289</v>
      </c>
      <c r="N18" s="14">
        <v>1995</v>
      </c>
      <c r="O18" s="14">
        <v>49</v>
      </c>
      <c r="P18" s="14">
        <v>3</v>
      </c>
      <c r="Q18" s="21" t="s">
        <v>140</v>
      </c>
    </row>
    <row r="19" spans="1:17" ht="127.5" x14ac:dyDescent="0.25">
      <c r="A19" s="12"/>
      <c r="B19" s="15"/>
      <c r="C19" s="15"/>
      <c r="D19" s="15"/>
      <c r="E19" s="15"/>
      <c r="F19" s="40"/>
      <c r="G19" s="15"/>
      <c r="H19" s="17"/>
      <c r="I19" s="17"/>
      <c r="J19" s="18"/>
      <c r="K19" s="19" t="s">
        <v>141</v>
      </c>
      <c r="L19" s="20" t="s">
        <v>142</v>
      </c>
      <c r="M19" s="14">
        <v>289</v>
      </c>
      <c r="N19" s="14">
        <v>1995</v>
      </c>
      <c r="O19" s="14">
        <v>51</v>
      </c>
      <c r="P19" s="14">
        <v>1</v>
      </c>
      <c r="Q19" s="21" t="s">
        <v>47</v>
      </c>
    </row>
    <row r="20" spans="1:17" ht="63.75" x14ac:dyDescent="0.25">
      <c r="A20" s="12"/>
      <c r="B20" s="15"/>
      <c r="C20" s="15"/>
      <c r="D20" s="15"/>
      <c r="E20" s="15"/>
      <c r="F20" s="16"/>
      <c r="G20" s="15" t="s">
        <v>983</v>
      </c>
      <c r="H20" s="20" t="s">
        <v>143</v>
      </c>
      <c r="I20" s="14" t="s">
        <v>109</v>
      </c>
      <c r="J20" s="33" t="s">
        <v>109</v>
      </c>
      <c r="K20" s="19" t="s">
        <v>144</v>
      </c>
      <c r="L20" s="14" t="s">
        <v>109</v>
      </c>
      <c r="M20" s="14">
        <v>289</v>
      </c>
      <c r="N20" s="14">
        <v>1995</v>
      </c>
      <c r="O20" s="14">
        <v>50</v>
      </c>
      <c r="P20" s="14">
        <v>1</v>
      </c>
      <c r="Q20" s="21"/>
    </row>
    <row r="21" spans="1:17" ht="102" x14ac:dyDescent="0.25">
      <c r="A21" s="12"/>
      <c r="B21" s="15"/>
      <c r="C21" s="15"/>
      <c r="D21" s="15"/>
      <c r="E21" s="15"/>
      <c r="F21" s="16"/>
      <c r="G21" s="15" t="s">
        <v>799</v>
      </c>
      <c r="H21" s="22" t="s">
        <v>145</v>
      </c>
      <c r="I21" s="22" t="s">
        <v>30</v>
      </c>
      <c r="J21" s="23" t="s">
        <v>146</v>
      </c>
      <c r="K21" s="19" t="s">
        <v>147</v>
      </c>
      <c r="L21" s="20" t="s">
        <v>24</v>
      </c>
      <c r="M21" s="14">
        <v>289</v>
      </c>
      <c r="N21" s="14">
        <v>1995</v>
      </c>
      <c r="O21" s="14">
        <v>48</v>
      </c>
      <c r="P21" s="14">
        <v>1</v>
      </c>
      <c r="Q21" s="21" t="s">
        <v>148</v>
      </c>
    </row>
    <row r="22" spans="1:17" ht="63.75" x14ac:dyDescent="0.25">
      <c r="A22" s="12"/>
      <c r="B22" s="15"/>
      <c r="C22" s="15"/>
      <c r="D22" s="15"/>
      <c r="E22" s="15"/>
      <c r="F22" s="40"/>
      <c r="G22" s="15"/>
      <c r="H22" s="17"/>
      <c r="I22" s="17"/>
      <c r="J22" s="18"/>
      <c r="K22" s="19" t="s">
        <v>149</v>
      </c>
      <c r="L22" s="20" t="s">
        <v>76</v>
      </c>
      <c r="M22" s="14">
        <v>289</v>
      </c>
      <c r="N22" s="14">
        <v>1995</v>
      </c>
      <c r="O22" s="14" t="s">
        <v>36</v>
      </c>
      <c r="P22" s="14">
        <v>1</v>
      </c>
      <c r="Q22" s="21" t="s">
        <v>134</v>
      </c>
    </row>
    <row r="23" spans="1:17" ht="76.5" x14ac:dyDescent="0.25">
      <c r="A23" s="38"/>
      <c r="B23" s="15"/>
      <c r="C23" s="15"/>
      <c r="D23" s="15"/>
      <c r="E23" s="13"/>
      <c r="F23" s="40"/>
      <c r="G23" s="15" t="s">
        <v>984</v>
      </c>
      <c r="H23" s="22" t="s">
        <v>158</v>
      </c>
      <c r="I23" s="22" t="s">
        <v>109</v>
      </c>
      <c r="J23" s="23" t="s">
        <v>109</v>
      </c>
      <c r="K23" s="19" t="s">
        <v>159</v>
      </c>
      <c r="L23" s="14" t="s">
        <v>109</v>
      </c>
      <c r="M23" s="14">
        <v>149</v>
      </c>
      <c r="N23" s="14">
        <v>2003</v>
      </c>
      <c r="O23" s="14">
        <v>32</v>
      </c>
      <c r="P23" s="14"/>
      <c r="Q23" s="21" t="s">
        <v>47</v>
      </c>
    </row>
    <row r="24" spans="1:17" ht="25.5" x14ac:dyDescent="0.25">
      <c r="A24" s="38"/>
      <c r="B24" s="17"/>
      <c r="C24" s="25"/>
      <c r="D24" s="17"/>
      <c r="E24" s="25"/>
      <c r="F24" s="42"/>
      <c r="G24" s="17"/>
      <c r="H24" s="17"/>
      <c r="I24" s="17"/>
      <c r="J24" s="18"/>
      <c r="K24" s="19" t="s">
        <v>160</v>
      </c>
      <c r="L24" s="14" t="s">
        <v>109</v>
      </c>
      <c r="M24" s="14">
        <v>2</v>
      </c>
      <c r="N24" s="14">
        <v>1969</v>
      </c>
      <c r="O24" s="14">
        <v>19</v>
      </c>
      <c r="P24" s="14">
        <v>1</v>
      </c>
      <c r="Q24" s="41"/>
    </row>
    <row r="25" spans="1:17" ht="216.75" x14ac:dyDescent="0.25">
      <c r="A25" s="12"/>
      <c r="B25" s="15" t="s">
        <v>179</v>
      </c>
      <c r="C25" s="15" t="s">
        <v>180</v>
      </c>
      <c r="D25" s="15" t="s">
        <v>20</v>
      </c>
      <c r="E25" s="15" t="s">
        <v>21</v>
      </c>
      <c r="F25" s="40" t="s">
        <v>181</v>
      </c>
      <c r="G25" s="15" t="s">
        <v>802</v>
      </c>
      <c r="H25" s="15" t="s">
        <v>182</v>
      </c>
      <c r="I25" s="15" t="s">
        <v>30</v>
      </c>
      <c r="J25" s="24" t="s">
        <v>183</v>
      </c>
      <c r="K25" s="19" t="s">
        <v>184</v>
      </c>
      <c r="L25" s="20" t="s">
        <v>124</v>
      </c>
      <c r="M25" s="14">
        <v>289</v>
      </c>
      <c r="N25" s="14">
        <v>1995</v>
      </c>
      <c r="O25" s="14">
        <v>53</v>
      </c>
      <c r="P25" s="14"/>
      <c r="Q25" s="21"/>
    </row>
    <row r="26" spans="1:17" ht="63.75" x14ac:dyDescent="0.25">
      <c r="A26" s="12"/>
      <c r="B26" s="13"/>
      <c r="C26" s="15"/>
      <c r="D26" s="15"/>
      <c r="E26" s="15"/>
      <c r="F26" s="16"/>
      <c r="G26" s="13"/>
      <c r="H26" s="15"/>
      <c r="I26" s="15"/>
      <c r="J26" s="24"/>
      <c r="K26" s="19" t="s">
        <v>185</v>
      </c>
      <c r="L26" s="20" t="s">
        <v>24</v>
      </c>
      <c r="M26" s="14">
        <v>289</v>
      </c>
      <c r="N26" s="14">
        <v>1995</v>
      </c>
      <c r="O26" s="14">
        <v>53</v>
      </c>
      <c r="P26" s="14">
        <v>2</v>
      </c>
      <c r="Q26" s="21" t="s">
        <v>47</v>
      </c>
    </row>
    <row r="27" spans="1:17" ht="102" x14ac:dyDescent="0.25">
      <c r="A27" s="12"/>
      <c r="B27" s="13"/>
      <c r="C27" s="15"/>
      <c r="D27" s="15"/>
      <c r="E27" s="15"/>
      <c r="F27" s="16"/>
      <c r="G27" s="13"/>
      <c r="H27" s="15"/>
      <c r="I27" s="15"/>
      <c r="J27" s="24"/>
      <c r="K27" s="19" t="s">
        <v>186</v>
      </c>
      <c r="L27" s="20" t="s">
        <v>124</v>
      </c>
      <c r="M27" s="14">
        <v>289</v>
      </c>
      <c r="N27" s="14">
        <v>1995</v>
      </c>
      <c r="O27" s="14">
        <v>54</v>
      </c>
      <c r="P27" s="14">
        <v>1</v>
      </c>
      <c r="Q27" s="21" t="s">
        <v>47</v>
      </c>
    </row>
    <row r="28" spans="1:17" ht="102" x14ac:dyDescent="0.25">
      <c r="A28" s="12"/>
      <c r="B28" s="13"/>
      <c r="C28" s="15"/>
      <c r="D28" s="15"/>
      <c r="E28" s="15"/>
      <c r="F28" s="16"/>
      <c r="G28" s="13"/>
      <c r="H28" s="15"/>
      <c r="I28" s="15"/>
      <c r="J28" s="24"/>
      <c r="K28" s="19" t="s">
        <v>187</v>
      </c>
      <c r="L28" s="20" t="s">
        <v>124</v>
      </c>
      <c r="M28" s="14">
        <v>289</v>
      </c>
      <c r="N28" s="14">
        <v>1995</v>
      </c>
      <c r="O28" s="14">
        <v>54</v>
      </c>
      <c r="P28" s="14">
        <v>2</v>
      </c>
      <c r="Q28" s="21" t="s">
        <v>47</v>
      </c>
    </row>
    <row r="29" spans="1:17" ht="102" x14ac:dyDescent="0.25">
      <c r="A29" s="12"/>
      <c r="B29" s="13"/>
      <c r="C29" s="15"/>
      <c r="D29" s="15"/>
      <c r="E29" s="15"/>
      <c r="F29" s="16"/>
      <c r="G29" s="13"/>
      <c r="H29" s="15"/>
      <c r="I29" s="15"/>
      <c r="J29" s="24"/>
      <c r="K29" s="19" t="s">
        <v>188</v>
      </c>
      <c r="L29" s="20" t="s">
        <v>124</v>
      </c>
      <c r="M29" s="14">
        <v>289</v>
      </c>
      <c r="N29" s="14">
        <v>1995</v>
      </c>
      <c r="O29" s="14">
        <v>55</v>
      </c>
      <c r="P29" s="14">
        <v>1</v>
      </c>
      <c r="Q29" s="21" t="s">
        <v>47</v>
      </c>
    </row>
    <row r="30" spans="1:17" ht="102" x14ac:dyDescent="0.25">
      <c r="A30" s="12"/>
      <c r="B30" s="13"/>
      <c r="C30" s="15"/>
      <c r="D30" s="15"/>
      <c r="E30" s="15"/>
      <c r="F30" s="16"/>
      <c r="G30" s="13"/>
      <c r="H30" s="15"/>
      <c r="I30" s="15"/>
      <c r="J30" s="24"/>
      <c r="K30" s="19" t="s">
        <v>189</v>
      </c>
      <c r="L30" s="20" t="s">
        <v>124</v>
      </c>
      <c r="M30" s="14">
        <v>289</v>
      </c>
      <c r="N30" s="14">
        <v>1995</v>
      </c>
      <c r="O30" s="14">
        <v>55</v>
      </c>
      <c r="P30" s="14">
        <v>2</v>
      </c>
      <c r="Q30" s="21" t="s">
        <v>47</v>
      </c>
    </row>
    <row r="31" spans="1:17" ht="51" x14ac:dyDescent="0.25">
      <c r="A31" s="12"/>
      <c r="B31" s="13"/>
      <c r="C31" s="15"/>
      <c r="D31" s="15"/>
      <c r="E31" s="15"/>
      <c r="F31" s="16"/>
      <c r="G31" s="13"/>
      <c r="H31" s="15"/>
      <c r="I31" s="15"/>
      <c r="J31" s="24"/>
      <c r="K31" s="19" t="s">
        <v>190</v>
      </c>
      <c r="L31" s="20" t="s">
        <v>76</v>
      </c>
      <c r="M31" s="14">
        <v>289</v>
      </c>
      <c r="N31" s="14">
        <v>1995</v>
      </c>
      <c r="O31" s="14" t="s">
        <v>36</v>
      </c>
      <c r="P31" s="14">
        <v>1</v>
      </c>
      <c r="Q31" s="21" t="s">
        <v>155</v>
      </c>
    </row>
    <row r="32" spans="1:17" ht="25.5" x14ac:dyDescent="0.25">
      <c r="A32" s="12"/>
      <c r="B32" s="13"/>
      <c r="C32" s="15"/>
      <c r="D32" s="15"/>
      <c r="E32" s="15"/>
      <c r="F32" s="16"/>
      <c r="G32" s="13"/>
      <c r="H32" s="17"/>
      <c r="I32" s="17"/>
      <c r="J32" s="18"/>
      <c r="K32" s="19" t="s">
        <v>191</v>
      </c>
      <c r="L32" s="20" t="s">
        <v>49</v>
      </c>
      <c r="M32" s="14">
        <v>289</v>
      </c>
      <c r="N32" s="14">
        <v>1995</v>
      </c>
      <c r="O32" s="14">
        <v>48</v>
      </c>
      <c r="P32" s="14">
        <v>1</v>
      </c>
      <c r="Q32" s="21" t="s">
        <v>155</v>
      </c>
    </row>
    <row r="33" spans="1:17" ht="38.25" x14ac:dyDescent="0.25">
      <c r="A33" s="12"/>
      <c r="B33" s="25"/>
      <c r="C33" s="17"/>
      <c r="D33" s="17"/>
      <c r="E33" s="17"/>
      <c r="F33" s="32"/>
      <c r="G33" s="17" t="s">
        <v>926</v>
      </c>
      <c r="H33" s="20" t="s">
        <v>216</v>
      </c>
      <c r="I33" s="20" t="s">
        <v>30</v>
      </c>
      <c r="J33" s="26" t="s">
        <v>30</v>
      </c>
      <c r="K33" s="19" t="s">
        <v>217</v>
      </c>
      <c r="L33" s="20" t="s">
        <v>30</v>
      </c>
      <c r="M33" s="14">
        <v>289</v>
      </c>
      <c r="N33" s="14">
        <v>1995</v>
      </c>
      <c r="O33" s="14">
        <v>49</v>
      </c>
      <c r="P33" s="14">
        <v>2</v>
      </c>
      <c r="Q33" s="21" t="s">
        <v>54</v>
      </c>
    </row>
    <row r="34" spans="1:17" ht="102" x14ac:dyDescent="0.25">
      <c r="A34" s="12"/>
      <c r="B34" s="34" t="s">
        <v>262</v>
      </c>
      <c r="C34" s="34" t="s">
        <v>263</v>
      </c>
      <c r="D34" s="15" t="s">
        <v>20</v>
      </c>
      <c r="E34" s="15" t="s">
        <v>21</v>
      </c>
      <c r="F34" s="40" t="s">
        <v>264</v>
      </c>
      <c r="G34" s="15" t="s">
        <v>927</v>
      </c>
      <c r="H34" s="15" t="s">
        <v>265</v>
      </c>
      <c r="I34" s="22" t="s">
        <v>30</v>
      </c>
      <c r="J34" s="23" t="s">
        <v>30</v>
      </c>
      <c r="K34" s="19" t="s">
        <v>266</v>
      </c>
      <c r="L34" s="14" t="s">
        <v>21</v>
      </c>
      <c r="M34" s="14">
        <v>289</v>
      </c>
      <c r="N34" s="14">
        <v>1995</v>
      </c>
      <c r="O34" s="14">
        <v>23</v>
      </c>
      <c r="P34" s="14">
        <v>1</v>
      </c>
      <c r="Q34" s="21" t="s">
        <v>47</v>
      </c>
    </row>
    <row r="35" spans="1:17" ht="25.5" x14ac:dyDescent="0.25">
      <c r="A35" s="12"/>
      <c r="B35" s="15"/>
      <c r="C35" s="15"/>
      <c r="D35" s="15"/>
      <c r="E35" s="15"/>
      <c r="F35" s="40"/>
      <c r="G35" s="15"/>
      <c r="H35" s="17"/>
      <c r="I35" s="17"/>
      <c r="J35" s="18"/>
      <c r="K35" s="19" t="s">
        <v>267</v>
      </c>
      <c r="L35" s="20" t="s">
        <v>30</v>
      </c>
      <c r="M35" s="14">
        <v>289</v>
      </c>
      <c r="N35" s="14">
        <v>1995</v>
      </c>
      <c r="O35" s="14">
        <v>49</v>
      </c>
      <c r="P35" s="14">
        <v>3</v>
      </c>
      <c r="Q35" s="21" t="s">
        <v>85</v>
      </c>
    </row>
    <row r="36" spans="1:17" ht="114.75" x14ac:dyDescent="0.25">
      <c r="A36" s="12"/>
      <c r="B36" s="13"/>
      <c r="C36" s="15"/>
      <c r="D36" s="15"/>
      <c r="E36" s="15"/>
      <c r="F36" s="15"/>
      <c r="G36" s="15" t="s">
        <v>813</v>
      </c>
      <c r="H36" s="15" t="s">
        <v>278</v>
      </c>
      <c r="I36" s="15" t="s">
        <v>30</v>
      </c>
      <c r="J36" s="24" t="s">
        <v>279</v>
      </c>
      <c r="K36" s="19" t="s">
        <v>280</v>
      </c>
      <c r="L36" s="20" t="s">
        <v>281</v>
      </c>
      <c r="M36" s="14">
        <v>289</v>
      </c>
      <c r="N36" s="14">
        <v>1995</v>
      </c>
      <c r="O36" s="14">
        <v>27</v>
      </c>
      <c r="P36" s="14">
        <v>1</v>
      </c>
      <c r="Q36" s="21" t="s">
        <v>47</v>
      </c>
    </row>
    <row r="37" spans="1:17" ht="63.75" x14ac:dyDescent="0.25">
      <c r="A37" s="12"/>
      <c r="B37" s="13"/>
      <c r="C37" s="15"/>
      <c r="D37" s="15"/>
      <c r="E37" s="15"/>
      <c r="F37" s="15"/>
      <c r="G37" s="15"/>
      <c r="H37" s="15"/>
      <c r="I37" s="15"/>
      <c r="J37" s="24"/>
      <c r="K37" s="19" t="s">
        <v>282</v>
      </c>
      <c r="L37" s="20" t="s">
        <v>76</v>
      </c>
      <c r="M37" s="14">
        <v>289</v>
      </c>
      <c r="N37" s="14">
        <v>1995</v>
      </c>
      <c r="O37" s="14" t="s">
        <v>36</v>
      </c>
      <c r="P37" s="14">
        <v>2</v>
      </c>
      <c r="Q37" s="21" t="s">
        <v>74</v>
      </c>
    </row>
    <row r="38" spans="1:17" ht="38.25" x14ac:dyDescent="0.25">
      <c r="A38" s="12"/>
      <c r="B38" s="15"/>
      <c r="C38" s="15"/>
      <c r="D38" s="15"/>
      <c r="E38" s="15"/>
      <c r="F38" s="15"/>
      <c r="G38" s="15"/>
      <c r="H38" s="15"/>
      <c r="I38" s="15"/>
      <c r="J38" s="24"/>
      <c r="K38" s="19" t="s">
        <v>283</v>
      </c>
      <c r="L38" s="20" t="s">
        <v>284</v>
      </c>
      <c r="M38" s="14">
        <v>289</v>
      </c>
      <c r="N38" s="14">
        <v>1995</v>
      </c>
      <c r="O38" s="14" t="s">
        <v>36</v>
      </c>
      <c r="P38" s="14">
        <v>2</v>
      </c>
      <c r="Q38" s="21" t="s">
        <v>74</v>
      </c>
    </row>
    <row r="39" spans="1:17" ht="76.5" x14ac:dyDescent="0.25">
      <c r="A39" s="38"/>
      <c r="B39" s="17"/>
      <c r="C39" s="17"/>
      <c r="D39" s="17"/>
      <c r="E39" s="17"/>
      <c r="F39" s="42"/>
      <c r="G39" s="17"/>
      <c r="H39" s="17"/>
      <c r="I39" s="17"/>
      <c r="J39" s="18"/>
      <c r="K39" s="19" t="s">
        <v>286</v>
      </c>
      <c r="L39" s="20" t="s">
        <v>63</v>
      </c>
      <c r="M39" s="14">
        <v>114</v>
      </c>
      <c r="N39" s="14">
        <v>1992</v>
      </c>
      <c r="O39" s="14" t="s">
        <v>253</v>
      </c>
      <c r="P39" s="14">
        <v>4</v>
      </c>
      <c r="Q39" s="21" t="s">
        <v>50</v>
      </c>
    </row>
    <row r="40" spans="1:17" ht="140.25" x14ac:dyDescent="0.25">
      <c r="A40" s="12"/>
      <c r="B40" s="34" t="s">
        <v>309</v>
      </c>
      <c r="C40" s="43" t="s">
        <v>310</v>
      </c>
      <c r="D40" s="22" t="s">
        <v>20</v>
      </c>
      <c r="E40" s="15" t="s">
        <v>21</v>
      </c>
      <c r="F40" s="40" t="s">
        <v>417</v>
      </c>
      <c r="G40" s="15" t="s">
        <v>944</v>
      </c>
      <c r="H40" s="20" t="s">
        <v>325</v>
      </c>
      <c r="I40" s="20" t="s">
        <v>30</v>
      </c>
      <c r="J40" s="26" t="s">
        <v>30</v>
      </c>
      <c r="K40" s="19" t="s">
        <v>326</v>
      </c>
      <c r="L40" s="20" t="s">
        <v>30</v>
      </c>
      <c r="M40" s="14">
        <v>289</v>
      </c>
      <c r="N40" s="14">
        <v>1995</v>
      </c>
      <c r="O40" s="14">
        <v>49</v>
      </c>
      <c r="P40" s="14">
        <v>3</v>
      </c>
      <c r="Q40" s="21" t="s">
        <v>50</v>
      </c>
    </row>
    <row r="41" spans="1:17" ht="38.25" x14ac:dyDescent="0.25">
      <c r="A41" s="12"/>
      <c r="B41" s="15"/>
      <c r="C41" s="15"/>
      <c r="D41" s="15"/>
      <c r="E41" s="15"/>
      <c r="F41" s="40"/>
      <c r="G41" s="15" t="s">
        <v>946</v>
      </c>
      <c r="H41" s="20" t="s">
        <v>329</v>
      </c>
      <c r="I41" s="20" t="s">
        <v>30</v>
      </c>
      <c r="J41" s="26" t="s">
        <v>30</v>
      </c>
      <c r="K41" s="19" t="s">
        <v>330</v>
      </c>
      <c r="L41" s="20" t="s">
        <v>30</v>
      </c>
      <c r="M41" s="14">
        <v>289</v>
      </c>
      <c r="N41" s="14">
        <v>1995</v>
      </c>
      <c r="O41" s="14">
        <v>49</v>
      </c>
      <c r="P41" s="14">
        <v>3</v>
      </c>
      <c r="Q41" s="21" t="s">
        <v>80</v>
      </c>
    </row>
    <row r="42" spans="1:17" ht="51" x14ac:dyDescent="0.25">
      <c r="A42" s="12"/>
      <c r="B42" s="15"/>
      <c r="C42" s="15"/>
      <c r="D42" s="15"/>
      <c r="E42" s="15"/>
      <c r="F42" s="40"/>
      <c r="G42" s="15" t="s">
        <v>814</v>
      </c>
      <c r="H42" s="22" t="s">
        <v>331</v>
      </c>
      <c r="I42" s="22" t="s">
        <v>30</v>
      </c>
      <c r="J42" s="23" t="s">
        <v>332</v>
      </c>
      <c r="K42" s="19" t="s">
        <v>333</v>
      </c>
      <c r="L42" s="14" t="s">
        <v>21</v>
      </c>
      <c r="M42" s="14">
        <v>289</v>
      </c>
      <c r="N42" s="14">
        <v>1995</v>
      </c>
      <c r="O42" s="14">
        <v>49</v>
      </c>
      <c r="P42" s="14">
        <v>3</v>
      </c>
      <c r="Q42" s="21" t="s">
        <v>134</v>
      </c>
    </row>
    <row r="43" spans="1:17" ht="38.25" x14ac:dyDescent="0.25">
      <c r="A43" s="12"/>
      <c r="B43" s="15"/>
      <c r="C43" s="15"/>
      <c r="D43" s="15"/>
      <c r="E43" s="15"/>
      <c r="F43" s="40"/>
      <c r="G43" s="15"/>
      <c r="H43" s="15"/>
      <c r="I43" s="15"/>
      <c r="J43" s="24"/>
      <c r="K43" s="19" t="s">
        <v>334</v>
      </c>
      <c r="L43" s="20" t="s">
        <v>335</v>
      </c>
      <c r="M43" s="14">
        <v>289</v>
      </c>
      <c r="N43" s="14">
        <v>1995</v>
      </c>
      <c r="O43" s="14" t="s">
        <v>36</v>
      </c>
      <c r="P43" s="14">
        <v>2</v>
      </c>
      <c r="Q43" s="21" t="s">
        <v>104</v>
      </c>
    </row>
    <row r="44" spans="1:17" ht="38.25" x14ac:dyDescent="0.25">
      <c r="A44" s="12"/>
      <c r="B44" s="15"/>
      <c r="C44" s="15"/>
      <c r="D44" s="15"/>
      <c r="E44" s="15"/>
      <c r="F44" s="40"/>
      <c r="G44" s="15"/>
      <c r="H44" s="17"/>
      <c r="I44" s="17"/>
      <c r="J44" s="18"/>
      <c r="K44" s="19" t="s">
        <v>336</v>
      </c>
      <c r="L44" s="20" t="s">
        <v>21</v>
      </c>
      <c r="M44" s="14">
        <v>289</v>
      </c>
      <c r="N44" s="14">
        <v>1995</v>
      </c>
      <c r="O44" s="14">
        <v>49</v>
      </c>
      <c r="P44" s="14">
        <v>3</v>
      </c>
      <c r="Q44" s="21" t="s">
        <v>236</v>
      </c>
    </row>
    <row r="45" spans="1:17" ht="76.5" x14ac:dyDescent="0.25">
      <c r="A45" s="44"/>
      <c r="B45" s="15"/>
      <c r="C45" s="15"/>
      <c r="D45" s="15"/>
      <c r="E45" s="13"/>
      <c r="F45" s="40"/>
      <c r="G45" s="15" t="s">
        <v>985</v>
      </c>
      <c r="H45" s="20" t="s">
        <v>383</v>
      </c>
      <c r="I45" s="14" t="s">
        <v>109</v>
      </c>
      <c r="J45" s="33" t="s">
        <v>109</v>
      </c>
      <c r="K45" s="19" t="s">
        <v>384</v>
      </c>
      <c r="L45" s="14" t="s">
        <v>109</v>
      </c>
      <c r="M45" s="14">
        <v>114</v>
      </c>
      <c r="N45" s="14">
        <v>1992</v>
      </c>
      <c r="O45" s="14">
        <v>79</v>
      </c>
      <c r="P45" s="14">
        <v>4</v>
      </c>
      <c r="Q45" s="21" t="s">
        <v>88</v>
      </c>
    </row>
    <row r="46" spans="1:17" ht="38.25" x14ac:dyDescent="0.25">
      <c r="A46" s="38"/>
      <c r="B46" s="15"/>
      <c r="C46" s="15"/>
      <c r="D46" s="15"/>
      <c r="E46" s="13"/>
      <c r="F46" s="40"/>
      <c r="G46" s="15" t="s">
        <v>986</v>
      </c>
      <c r="H46" s="20" t="s">
        <v>385</v>
      </c>
      <c r="I46" s="14" t="s">
        <v>109</v>
      </c>
      <c r="J46" s="33" t="s">
        <v>109</v>
      </c>
      <c r="K46" s="19" t="s">
        <v>386</v>
      </c>
      <c r="L46" s="14" t="s">
        <v>109</v>
      </c>
      <c r="M46" s="14">
        <v>114</v>
      </c>
      <c r="N46" s="14">
        <v>1992</v>
      </c>
      <c r="O46" s="14">
        <v>79</v>
      </c>
      <c r="P46" s="14">
        <v>4</v>
      </c>
      <c r="Q46" s="21" t="s">
        <v>28</v>
      </c>
    </row>
    <row r="47" spans="1:17" ht="76.5" x14ac:dyDescent="0.25">
      <c r="A47" s="38"/>
      <c r="B47" s="15"/>
      <c r="C47" s="15"/>
      <c r="D47" s="15"/>
      <c r="E47" s="13"/>
      <c r="F47" s="40"/>
      <c r="G47" s="15" t="s">
        <v>987</v>
      </c>
      <c r="H47" s="20" t="s">
        <v>387</v>
      </c>
      <c r="I47" s="14" t="s">
        <v>109</v>
      </c>
      <c r="J47" s="33" t="s">
        <v>109</v>
      </c>
      <c r="K47" s="19" t="s">
        <v>388</v>
      </c>
      <c r="L47" s="14" t="s">
        <v>109</v>
      </c>
      <c r="M47" s="14">
        <v>114</v>
      </c>
      <c r="N47" s="14">
        <v>1992</v>
      </c>
      <c r="O47" s="14">
        <v>8</v>
      </c>
      <c r="P47" s="14">
        <v>5</v>
      </c>
      <c r="Q47" s="21" t="s">
        <v>47</v>
      </c>
    </row>
    <row r="48" spans="1:17" ht="38.25" x14ac:dyDescent="0.25">
      <c r="A48" s="38"/>
      <c r="B48" s="15"/>
      <c r="C48" s="15"/>
      <c r="D48" s="15"/>
      <c r="E48" s="13"/>
      <c r="F48" s="40"/>
      <c r="G48" s="15" t="s">
        <v>988</v>
      </c>
      <c r="H48" s="20" t="s">
        <v>389</v>
      </c>
      <c r="I48" s="14" t="s">
        <v>109</v>
      </c>
      <c r="J48" s="33" t="s">
        <v>109</v>
      </c>
      <c r="K48" s="19" t="s">
        <v>390</v>
      </c>
      <c r="L48" s="14" t="s">
        <v>109</v>
      </c>
      <c r="M48" s="14">
        <v>114</v>
      </c>
      <c r="N48" s="14">
        <v>1992</v>
      </c>
      <c r="O48" s="14">
        <v>47</v>
      </c>
      <c r="P48" s="14">
        <v>3</v>
      </c>
      <c r="Q48" s="21" t="s">
        <v>47</v>
      </c>
    </row>
    <row r="49" spans="1:17" ht="51" x14ac:dyDescent="0.25">
      <c r="A49" s="38"/>
      <c r="B49" s="15"/>
      <c r="C49" s="15"/>
      <c r="D49" s="15"/>
      <c r="E49" s="13"/>
      <c r="F49" s="40"/>
      <c r="G49" s="15" t="s">
        <v>393</v>
      </c>
      <c r="H49" s="20" t="s">
        <v>394</v>
      </c>
      <c r="I49" s="14" t="s">
        <v>109</v>
      </c>
      <c r="J49" s="33" t="s">
        <v>109</v>
      </c>
      <c r="K49" s="19" t="s">
        <v>395</v>
      </c>
      <c r="L49" s="14" t="s">
        <v>109</v>
      </c>
      <c r="M49" s="14">
        <v>289</v>
      </c>
      <c r="N49" s="14">
        <v>1996</v>
      </c>
      <c r="O49" s="14">
        <v>49</v>
      </c>
      <c r="P49" s="14">
        <v>4</v>
      </c>
      <c r="Q49" s="41"/>
    </row>
    <row r="50" spans="1:17" ht="229.5" x14ac:dyDescent="0.25">
      <c r="A50" s="38"/>
      <c r="B50" s="15"/>
      <c r="C50" s="15"/>
      <c r="D50" s="15"/>
      <c r="E50" s="13"/>
      <c r="F50" s="40"/>
      <c r="G50" s="15" t="s">
        <v>989</v>
      </c>
      <c r="H50" s="20" t="s">
        <v>396</v>
      </c>
      <c r="I50" s="14" t="s">
        <v>109</v>
      </c>
      <c r="J50" s="33" t="s">
        <v>109</v>
      </c>
      <c r="K50" s="19" t="s">
        <v>397</v>
      </c>
      <c r="L50" s="14" t="s">
        <v>109</v>
      </c>
      <c r="M50" s="14">
        <v>2</v>
      </c>
      <c r="N50" s="14">
        <v>1969</v>
      </c>
      <c r="O50" s="14">
        <v>19</v>
      </c>
      <c r="P50" s="14">
        <v>2</v>
      </c>
      <c r="Q50" s="41"/>
    </row>
    <row r="51" spans="1:17" ht="38.25" x14ac:dyDescent="0.25">
      <c r="A51" s="12"/>
      <c r="B51" s="34"/>
      <c r="C51" s="15"/>
      <c r="D51" s="15"/>
      <c r="E51" s="15"/>
      <c r="F51" s="15"/>
      <c r="G51" s="15" t="s">
        <v>990</v>
      </c>
      <c r="H51" s="22" t="s">
        <v>412</v>
      </c>
      <c r="I51" s="22" t="s">
        <v>109</v>
      </c>
      <c r="J51" s="23" t="s">
        <v>413</v>
      </c>
      <c r="K51" s="19" t="s">
        <v>414</v>
      </c>
      <c r="L51" s="20" t="s">
        <v>413</v>
      </c>
      <c r="M51" s="14">
        <v>289</v>
      </c>
      <c r="N51" s="14">
        <v>1995</v>
      </c>
      <c r="O51" s="14">
        <v>47</v>
      </c>
      <c r="P51" s="14">
        <v>3</v>
      </c>
      <c r="Q51" s="21" t="s">
        <v>47</v>
      </c>
    </row>
    <row r="52" spans="1:17" ht="38.25" x14ac:dyDescent="0.25">
      <c r="A52" s="12"/>
      <c r="B52" s="15"/>
      <c r="C52" s="17"/>
      <c r="D52" s="17"/>
      <c r="E52" s="17"/>
      <c r="F52" s="17"/>
      <c r="G52" s="17"/>
      <c r="H52" s="17"/>
      <c r="I52" s="17"/>
      <c r="J52" s="18"/>
      <c r="K52" s="19" t="s">
        <v>415</v>
      </c>
      <c r="L52" s="14" t="s">
        <v>109</v>
      </c>
      <c r="M52" s="14">
        <v>289</v>
      </c>
      <c r="N52" s="14">
        <v>1995</v>
      </c>
      <c r="O52" s="14">
        <v>49</v>
      </c>
      <c r="P52" s="14">
        <v>4</v>
      </c>
      <c r="Q52" s="21" t="s">
        <v>47</v>
      </c>
    </row>
    <row r="53" spans="1:17" ht="63.75" x14ac:dyDescent="0.25">
      <c r="A53" s="38"/>
      <c r="B53" s="22" t="s">
        <v>274</v>
      </c>
      <c r="C53" s="22" t="s">
        <v>425</v>
      </c>
      <c r="D53" s="22" t="s">
        <v>289</v>
      </c>
      <c r="E53" s="22" t="s">
        <v>21</v>
      </c>
      <c r="F53" s="35" t="s">
        <v>426</v>
      </c>
      <c r="G53" s="15" t="s">
        <v>991</v>
      </c>
      <c r="H53" s="22" t="s">
        <v>431</v>
      </c>
      <c r="I53" s="22" t="s">
        <v>109</v>
      </c>
      <c r="J53" s="23" t="s">
        <v>109</v>
      </c>
      <c r="K53" s="19" t="s">
        <v>432</v>
      </c>
      <c r="L53" s="20" t="s">
        <v>109</v>
      </c>
      <c r="M53" s="14">
        <v>289</v>
      </c>
      <c r="N53" s="14">
        <v>1995</v>
      </c>
      <c r="O53" s="14">
        <v>49</v>
      </c>
      <c r="P53" s="14">
        <v>4</v>
      </c>
      <c r="Q53" s="21"/>
    </row>
    <row r="54" spans="1:17" ht="25.5" x14ac:dyDescent="0.25">
      <c r="A54" s="12"/>
      <c r="B54" s="15"/>
      <c r="C54" s="13"/>
      <c r="D54" s="15"/>
      <c r="E54" s="15"/>
      <c r="F54" s="16"/>
      <c r="G54" s="25"/>
      <c r="H54" s="17"/>
      <c r="I54" s="25"/>
      <c r="J54" s="46"/>
      <c r="K54" s="19" t="s">
        <v>438</v>
      </c>
      <c r="L54" s="20" t="s">
        <v>30</v>
      </c>
      <c r="M54" s="14">
        <v>289</v>
      </c>
      <c r="N54" s="14">
        <v>1995</v>
      </c>
      <c r="O54" s="14">
        <v>49</v>
      </c>
      <c r="P54" s="14">
        <v>2</v>
      </c>
      <c r="Q54" s="21" t="s">
        <v>88</v>
      </c>
    </row>
    <row r="55" spans="1:17" ht="165.75" x14ac:dyDescent="0.25">
      <c r="A55" s="12"/>
      <c r="B55" s="22" t="s">
        <v>439</v>
      </c>
      <c r="C55" s="43" t="s">
        <v>440</v>
      </c>
      <c r="D55" s="22" t="s">
        <v>20</v>
      </c>
      <c r="E55" s="22" t="s">
        <v>21</v>
      </c>
      <c r="F55" s="35" t="s">
        <v>441</v>
      </c>
      <c r="G55" s="15" t="s">
        <v>818</v>
      </c>
      <c r="H55" s="22" t="s">
        <v>446</v>
      </c>
      <c r="I55" s="22" t="s">
        <v>30</v>
      </c>
      <c r="J55" s="23" t="s">
        <v>76</v>
      </c>
      <c r="K55" s="19" t="s">
        <v>447</v>
      </c>
      <c r="L55" s="20" t="s">
        <v>87</v>
      </c>
      <c r="M55" s="14">
        <v>289</v>
      </c>
      <c r="N55" s="14">
        <v>1995</v>
      </c>
      <c r="O55" s="14">
        <v>29</v>
      </c>
      <c r="P55" s="14">
        <v>2</v>
      </c>
      <c r="Q55" s="21" t="s">
        <v>47</v>
      </c>
    </row>
    <row r="56" spans="1:17" ht="51" x14ac:dyDescent="0.25">
      <c r="A56" s="12"/>
      <c r="B56" s="13"/>
      <c r="C56" s="13"/>
      <c r="D56" s="15"/>
      <c r="E56" s="15"/>
      <c r="F56" s="16"/>
      <c r="G56" s="13"/>
      <c r="H56" s="17"/>
      <c r="I56" s="17"/>
      <c r="J56" s="18"/>
      <c r="K56" s="19" t="s">
        <v>448</v>
      </c>
      <c r="L56" s="17" t="s">
        <v>335</v>
      </c>
      <c r="M56" s="14">
        <v>289</v>
      </c>
      <c r="N56" s="14">
        <v>1995</v>
      </c>
      <c r="O56" s="14" t="s">
        <v>36</v>
      </c>
      <c r="P56" s="14">
        <v>1</v>
      </c>
      <c r="Q56" s="21" t="s">
        <v>140</v>
      </c>
    </row>
    <row r="57" spans="1:17" ht="153" x14ac:dyDescent="0.25">
      <c r="A57" s="12"/>
      <c r="B57" s="13"/>
      <c r="C57" s="13"/>
      <c r="D57" s="15"/>
      <c r="E57" s="15"/>
      <c r="F57" s="16"/>
      <c r="G57" s="15" t="s">
        <v>821</v>
      </c>
      <c r="H57" s="22" t="s">
        <v>480</v>
      </c>
      <c r="I57" s="22" t="s">
        <v>30</v>
      </c>
      <c r="J57" s="23" t="s">
        <v>481</v>
      </c>
      <c r="K57" s="19" t="s">
        <v>482</v>
      </c>
      <c r="L57" s="20" t="s">
        <v>87</v>
      </c>
      <c r="M57" s="14">
        <v>289</v>
      </c>
      <c r="N57" s="14">
        <v>1995</v>
      </c>
      <c r="O57" s="14">
        <v>35</v>
      </c>
      <c r="P57" s="14">
        <v>1</v>
      </c>
      <c r="Q57" s="21" t="s">
        <v>47</v>
      </c>
    </row>
    <row r="58" spans="1:17" ht="63.75" x14ac:dyDescent="0.25">
      <c r="A58" s="12"/>
      <c r="B58" s="13"/>
      <c r="C58" s="13"/>
      <c r="D58" s="15"/>
      <c r="E58" s="15"/>
      <c r="F58" s="16"/>
      <c r="G58" s="13"/>
      <c r="H58" s="15"/>
      <c r="I58" s="15"/>
      <c r="J58" s="24"/>
      <c r="K58" s="19" t="s">
        <v>483</v>
      </c>
      <c r="L58" s="20" t="s">
        <v>87</v>
      </c>
      <c r="M58" s="14">
        <v>289</v>
      </c>
      <c r="N58" s="14">
        <v>1995</v>
      </c>
      <c r="O58" s="14">
        <v>35</v>
      </c>
      <c r="P58" s="14">
        <v>2</v>
      </c>
      <c r="Q58" s="21" t="s">
        <v>47</v>
      </c>
    </row>
    <row r="59" spans="1:17" ht="51" x14ac:dyDescent="0.25">
      <c r="A59" s="12"/>
      <c r="B59" s="13"/>
      <c r="C59" s="13"/>
      <c r="D59" s="15"/>
      <c r="E59" s="15"/>
      <c r="F59" s="16"/>
      <c r="G59" s="13"/>
      <c r="H59" s="17"/>
      <c r="I59" s="17"/>
      <c r="J59" s="18"/>
      <c r="K59" s="19" t="s">
        <v>484</v>
      </c>
      <c r="L59" s="20" t="s">
        <v>76</v>
      </c>
      <c r="M59" s="14">
        <v>289</v>
      </c>
      <c r="N59" s="14">
        <v>1995</v>
      </c>
      <c r="O59" s="14" t="s">
        <v>36</v>
      </c>
      <c r="P59" s="14">
        <v>1</v>
      </c>
      <c r="Q59" s="21" t="s">
        <v>80</v>
      </c>
    </row>
    <row r="60" spans="1:17" ht="51" x14ac:dyDescent="0.25">
      <c r="A60" s="12"/>
      <c r="B60" s="13"/>
      <c r="C60" s="13"/>
      <c r="D60" s="15"/>
      <c r="E60" s="15"/>
      <c r="F60" s="16"/>
      <c r="G60" s="15" t="s">
        <v>823</v>
      </c>
      <c r="H60" s="22" t="s">
        <v>488</v>
      </c>
      <c r="I60" s="22" t="s">
        <v>30</v>
      </c>
      <c r="J60" s="23" t="s">
        <v>76</v>
      </c>
      <c r="K60" s="19" t="s">
        <v>489</v>
      </c>
      <c r="L60" s="20" t="s">
        <v>87</v>
      </c>
      <c r="M60" s="14">
        <v>289</v>
      </c>
      <c r="N60" s="14">
        <v>1995</v>
      </c>
      <c r="O60" s="14">
        <v>36</v>
      </c>
      <c r="P60" s="14">
        <v>5</v>
      </c>
      <c r="Q60" s="21" t="s">
        <v>47</v>
      </c>
    </row>
    <row r="61" spans="1:17" ht="51" x14ac:dyDescent="0.25">
      <c r="A61" s="12"/>
      <c r="B61" s="13"/>
      <c r="C61" s="13"/>
      <c r="D61" s="15"/>
      <c r="E61" s="15"/>
      <c r="F61" s="16"/>
      <c r="G61" s="13"/>
      <c r="H61" s="17"/>
      <c r="I61" s="17"/>
      <c r="J61" s="18"/>
      <c r="K61" s="19" t="s">
        <v>490</v>
      </c>
      <c r="L61" s="20" t="s">
        <v>76</v>
      </c>
      <c r="M61" s="14">
        <v>289</v>
      </c>
      <c r="N61" s="14">
        <v>1995</v>
      </c>
      <c r="O61" s="14" t="s">
        <v>36</v>
      </c>
      <c r="P61" s="14">
        <v>1</v>
      </c>
      <c r="Q61" s="21" t="s">
        <v>104</v>
      </c>
    </row>
    <row r="62" spans="1:17" ht="140.25" x14ac:dyDescent="0.25">
      <c r="A62" s="12"/>
      <c r="B62" s="13"/>
      <c r="C62" s="13"/>
      <c r="D62" s="15"/>
      <c r="E62" s="15"/>
      <c r="F62" s="16"/>
      <c r="G62" s="15" t="s">
        <v>824</v>
      </c>
      <c r="H62" s="22" t="s">
        <v>496</v>
      </c>
      <c r="I62" s="22" t="s">
        <v>30</v>
      </c>
      <c r="J62" s="23" t="s">
        <v>497</v>
      </c>
      <c r="K62" s="19" t="s">
        <v>498</v>
      </c>
      <c r="L62" s="20" t="s">
        <v>142</v>
      </c>
      <c r="M62" s="14">
        <v>289</v>
      </c>
      <c r="N62" s="14">
        <v>1995</v>
      </c>
      <c r="O62" s="14">
        <v>38</v>
      </c>
      <c r="P62" s="14">
        <v>3</v>
      </c>
      <c r="Q62" s="21" t="s">
        <v>47</v>
      </c>
    </row>
    <row r="63" spans="1:17" ht="63.75" x14ac:dyDescent="0.25">
      <c r="A63" s="12"/>
      <c r="B63" s="13"/>
      <c r="C63" s="13"/>
      <c r="D63" s="15"/>
      <c r="E63" s="15"/>
      <c r="F63" s="16"/>
      <c r="G63" s="13"/>
      <c r="H63" s="15"/>
      <c r="I63" s="13"/>
      <c r="J63" s="48"/>
      <c r="K63" s="19" t="s">
        <v>499</v>
      </c>
      <c r="L63" s="17" t="s">
        <v>24</v>
      </c>
      <c r="M63" s="14">
        <v>289</v>
      </c>
      <c r="N63" s="14">
        <v>1995</v>
      </c>
      <c r="O63" s="14">
        <v>48</v>
      </c>
      <c r="P63" s="14">
        <v>2</v>
      </c>
      <c r="Q63" s="21" t="s">
        <v>85</v>
      </c>
    </row>
    <row r="64" spans="1:17" x14ac:dyDescent="0.25">
      <c r="A64" s="38"/>
      <c r="B64" s="13"/>
      <c r="C64" s="13"/>
      <c r="D64" s="15"/>
      <c r="E64" s="13"/>
      <c r="F64" s="16"/>
      <c r="G64" s="13"/>
      <c r="H64" s="15"/>
      <c r="I64" s="13"/>
      <c r="J64" s="48"/>
      <c r="K64" s="19" t="s">
        <v>500</v>
      </c>
      <c r="L64" s="14" t="s">
        <v>110</v>
      </c>
      <c r="M64" s="14">
        <v>282</v>
      </c>
      <c r="N64" s="14">
        <v>1991</v>
      </c>
      <c r="O64" s="14">
        <v>7</v>
      </c>
      <c r="P64" s="14">
        <v>4</v>
      </c>
      <c r="Q64" s="21" t="s">
        <v>47</v>
      </c>
    </row>
    <row r="65" spans="1:17" ht="51" x14ac:dyDescent="0.25">
      <c r="A65" s="12"/>
      <c r="B65" s="13"/>
      <c r="C65" s="13"/>
      <c r="D65" s="15"/>
      <c r="E65" s="15"/>
      <c r="F65" s="16"/>
      <c r="G65" s="13"/>
      <c r="H65" s="15"/>
      <c r="I65" s="13"/>
      <c r="J65" s="48"/>
      <c r="K65" s="19" t="s">
        <v>501</v>
      </c>
      <c r="L65" s="20" t="s">
        <v>76</v>
      </c>
      <c r="M65" s="14">
        <v>289</v>
      </c>
      <c r="N65" s="14">
        <v>1995</v>
      </c>
      <c r="O65" s="14" t="s">
        <v>36</v>
      </c>
      <c r="P65" s="14">
        <v>2</v>
      </c>
      <c r="Q65" s="21" t="s">
        <v>80</v>
      </c>
    </row>
    <row r="66" spans="1:17" x14ac:dyDescent="0.25">
      <c r="A66" s="12"/>
      <c r="B66" s="13"/>
      <c r="C66" s="13"/>
      <c r="D66" s="15"/>
      <c r="E66" s="15"/>
      <c r="F66" s="16"/>
      <c r="G66" s="13"/>
      <c r="H66" s="15"/>
      <c r="I66" s="15"/>
      <c r="J66" s="24"/>
      <c r="K66" s="19" t="s">
        <v>502</v>
      </c>
      <c r="L66" s="14" t="s">
        <v>204</v>
      </c>
      <c r="M66" s="14">
        <v>289</v>
      </c>
      <c r="N66" s="14">
        <v>1995</v>
      </c>
      <c r="O66" s="14">
        <v>39</v>
      </c>
      <c r="P66" s="14">
        <v>1</v>
      </c>
      <c r="Q66" s="21" t="s">
        <v>47</v>
      </c>
    </row>
    <row r="67" spans="1:17" x14ac:dyDescent="0.25">
      <c r="A67" s="12"/>
      <c r="B67" s="13"/>
      <c r="C67" s="13"/>
      <c r="D67" s="15"/>
      <c r="E67" s="15"/>
      <c r="F67" s="16"/>
      <c r="G67" s="13"/>
      <c r="H67" s="15"/>
      <c r="I67" s="15"/>
      <c r="J67" s="24"/>
      <c r="K67" s="19" t="s">
        <v>503</v>
      </c>
      <c r="L67" s="14" t="s">
        <v>204</v>
      </c>
      <c r="M67" s="14">
        <v>289</v>
      </c>
      <c r="N67" s="14">
        <v>1995</v>
      </c>
      <c r="O67" s="14">
        <v>39</v>
      </c>
      <c r="P67" s="14">
        <v>1</v>
      </c>
      <c r="Q67" s="21" t="s">
        <v>50</v>
      </c>
    </row>
    <row r="68" spans="1:17" ht="25.5" x14ac:dyDescent="0.25">
      <c r="A68" s="12"/>
      <c r="B68" s="13"/>
      <c r="C68" s="13"/>
      <c r="D68" s="15"/>
      <c r="E68" s="15"/>
      <c r="F68" s="16"/>
      <c r="G68" s="13"/>
      <c r="H68" s="17"/>
      <c r="I68" s="17"/>
      <c r="J68" s="18"/>
      <c r="K68" s="19" t="s">
        <v>504</v>
      </c>
      <c r="L68" s="20" t="s">
        <v>30</v>
      </c>
      <c r="M68" s="14">
        <v>289</v>
      </c>
      <c r="N68" s="14">
        <v>1995</v>
      </c>
      <c r="O68" s="14">
        <v>49</v>
      </c>
      <c r="P68" s="14">
        <v>3</v>
      </c>
      <c r="Q68" s="21" t="s">
        <v>104</v>
      </c>
    </row>
    <row r="69" spans="1:17" ht="114.75" x14ac:dyDescent="0.25">
      <c r="A69" s="12"/>
      <c r="B69" s="13"/>
      <c r="C69" s="13"/>
      <c r="D69" s="15"/>
      <c r="E69" s="15"/>
      <c r="F69" s="16"/>
      <c r="G69" s="15" t="s">
        <v>825</v>
      </c>
      <c r="H69" s="22" t="s">
        <v>505</v>
      </c>
      <c r="I69" s="22" t="s">
        <v>30</v>
      </c>
      <c r="J69" s="23" t="s">
        <v>506</v>
      </c>
      <c r="K69" s="19" t="s">
        <v>507</v>
      </c>
      <c r="L69" s="20" t="s">
        <v>508</v>
      </c>
      <c r="M69" s="14">
        <v>289</v>
      </c>
      <c r="N69" s="14">
        <v>1995</v>
      </c>
      <c r="O69" s="14">
        <v>38</v>
      </c>
      <c r="P69" s="14">
        <v>6</v>
      </c>
      <c r="Q69" s="21" t="s">
        <v>47</v>
      </c>
    </row>
    <row r="70" spans="1:17" ht="25.5" x14ac:dyDescent="0.25">
      <c r="A70" s="12"/>
      <c r="B70" s="13"/>
      <c r="C70" s="13"/>
      <c r="D70" s="15"/>
      <c r="E70" s="15"/>
      <c r="F70" s="16"/>
      <c r="G70" s="13"/>
      <c r="H70" s="17"/>
      <c r="I70" s="17"/>
      <c r="J70" s="18"/>
      <c r="K70" s="19" t="s">
        <v>504</v>
      </c>
      <c r="L70" s="20" t="s">
        <v>30</v>
      </c>
      <c r="M70" s="14">
        <v>289</v>
      </c>
      <c r="N70" s="14">
        <v>1995</v>
      </c>
      <c r="O70" s="14">
        <v>49</v>
      </c>
      <c r="P70" s="14">
        <v>3</v>
      </c>
      <c r="Q70" s="21" t="s">
        <v>104</v>
      </c>
    </row>
    <row r="71" spans="1:17" ht="102" x14ac:dyDescent="0.25">
      <c r="A71" s="12"/>
      <c r="B71" s="13"/>
      <c r="C71" s="13"/>
      <c r="D71" s="15"/>
      <c r="E71" s="15"/>
      <c r="F71" s="16"/>
      <c r="G71" s="13" t="s">
        <v>826</v>
      </c>
      <c r="H71" s="22" t="s">
        <v>511</v>
      </c>
      <c r="I71" s="22" t="s">
        <v>30</v>
      </c>
      <c r="J71" s="23" t="s">
        <v>512</v>
      </c>
      <c r="K71" s="19" t="s">
        <v>513</v>
      </c>
      <c r="L71" s="20" t="s">
        <v>24</v>
      </c>
      <c r="M71" s="14">
        <v>289</v>
      </c>
      <c r="N71" s="14">
        <v>1995</v>
      </c>
      <c r="O71" s="14">
        <v>48</v>
      </c>
      <c r="P71" s="14">
        <v>1</v>
      </c>
      <c r="Q71" s="21" t="s">
        <v>137</v>
      </c>
    </row>
    <row r="72" spans="1:17" ht="51" x14ac:dyDescent="0.25">
      <c r="A72" s="12"/>
      <c r="B72" s="13"/>
      <c r="C72" s="13"/>
      <c r="D72" s="15"/>
      <c r="E72" s="15"/>
      <c r="F72" s="16"/>
      <c r="G72" s="13"/>
      <c r="H72" s="17"/>
      <c r="I72" s="17"/>
      <c r="J72" s="18"/>
      <c r="K72" s="19" t="s">
        <v>514</v>
      </c>
      <c r="L72" s="20" t="s">
        <v>76</v>
      </c>
      <c r="M72" s="14">
        <v>289</v>
      </c>
      <c r="N72" s="14">
        <v>1995</v>
      </c>
      <c r="O72" s="14" t="s">
        <v>36</v>
      </c>
      <c r="P72" s="14">
        <v>1</v>
      </c>
      <c r="Q72" s="21" t="s">
        <v>74</v>
      </c>
    </row>
    <row r="73" spans="1:17" ht="51" x14ac:dyDescent="0.25">
      <c r="A73" s="12"/>
      <c r="B73" s="13"/>
      <c r="C73" s="13"/>
      <c r="D73" s="15"/>
      <c r="E73" s="15"/>
      <c r="F73" s="16"/>
      <c r="G73" s="15" t="s">
        <v>827</v>
      </c>
      <c r="H73" s="20" t="s">
        <v>515</v>
      </c>
      <c r="I73" s="20" t="s">
        <v>30</v>
      </c>
      <c r="J73" s="26" t="s">
        <v>981</v>
      </c>
      <c r="K73" s="19" t="s">
        <v>516</v>
      </c>
      <c r="L73" s="20" t="s">
        <v>981</v>
      </c>
      <c r="M73" s="14">
        <v>289</v>
      </c>
      <c r="N73" s="14">
        <v>1995</v>
      </c>
      <c r="O73" s="14" t="s">
        <v>36</v>
      </c>
      <c r="P73" s="14">
        <v>2</v>
      </c>
      <c r="Q73" s="21" t="s">
        <v>28</v>
      </c>
    </row>
    <row r="74" spans="1:17" ht="63.75" x14ac:dyDescent="0.25">
      <c r="A74" s="12"/>
      <c r="B74" s="22" t="s">
        <v>537</v>
      </c>
      <c r="C74" s="22" t="s">
        <v>538</v>
      </c>
      <c r="D74" s="22" t="s">
        <v>539</v>
      </c>
      <c r="E74" s="22" t="s">
        <v>21</v>
      </c>
      <c r="F74" s="35" t="s">
        <v>540</v>
      </c>
      <c r="G74" s="22" t="s">
        <v>829</v>
      </c>
      <c r="H74" s="22" t="s">
        <v>541</v>
      </c>
      <c r="I74" s="22" t="s">
        <v>30</v>
      </c>
      <c r="J74" s="23" t="s">
        <v>542</v>
      </c>
      <c r="K74" s="19" t="s">
        <v>543</v>
      </c>
      <c r="L74" s="20" t="s">
        <v>540</v>
      </c>
      <c r="M74" s="14">
        <v>289</v>
      </c>
      <c r="N74" s="14">
        <v>1995</v>
      </c>
      <c r="O74" s="14">
        <v>46</v>
      </c>
      <c r="P74" s="14">
        <v>2</v>
      </c>
      <c r="Q74" s="21" t="s">
        <v>47</v>
      </c>
    </row>
    <row r="75" spans="1:17" ht="51" x14ac:dyDescent="0.25">
      <c r="A75" s="12"/>
      <c r="B75" s="17"/>
      <c r="C75" s="15"/>
      <c r="D75" s="17"/>
      <c r="E75" s="15"/>
      <c r="F75" s="42"/>
      <c r="G75" s="17"/>
      <c r="H75" s="17"/>
      <c r="I75" s="17"/>
      <c r="J75" s="18"/>
      <c r="K75" s="19" t="s">
        <v>544</v>
      </c>
      <c r="L75" s="20" t="s">
        <v>76</v>
      </c>
      <c r="M75" s="14">
        <v>289</v>
      </c>
      <c r="N75" s="14">
        <v>1995</v>
      </c>
      <c r="O75" s="14" t="s">
        <v>36</v>
      </c>
      <c r="P75" s="14">
        <v>2</v>
      </c>
      <c r="Q75" s="21" t="s">
        <v>134</v>
      </c>
    </row>
    <row r="76" spans="1:17" ht="178.5" x14ac:dyDescent="0.25">
      <c r="A76" s="12"/>
      <c r="B76" s="22" t="s">
        <v>285</v>
      </c>
      <c r="C76" s="22" t="s">
        <v>592</v>
      </c>
      <c r="D76" s="22" t="s">
        <v>593</v>
      </c>
      <c r="E76" s="22" t="s">
        <v>21</v>
      </c>
      <c r="F76" s="35" t="s">
        <v>594</v>
      </c>
      <c r="G76" s="15" t="s">
        <v>918</v>
      </c>
      <c r="H76" s="22" t="s">
        <v>595</v>
      </c>
      <c r="I76" s="22" t="s">
        <v>30</v>
      </c>
      <c r="J76" s="23" t="s">
        <v>30</v>
      </c>
      <c r="K76" s="19" t="s">
        <v>596</v>
      </c>
      <c r="L76" s="20" t="s">
        <v>30</v>
      </c>
      <c r="M76" s="14">
        <v>289</v>
      </c>
      <c r="N76" s="14">
        <v>1995</v>
      </c>
      <c r="O76" s="14">
        <v>49</v>
      </c>
      <c r="P76" s="14">
        <v>3</v>
      </c>
      <c r="Q76" s="21" t="s">
        <v>28</v>
      </c>
    </row>
    <row r="77" spans="1:17" ht="140.25" x14ac:dyDescent="0.25">
      <c r="A77" s="12"/>
      <c r="B77" s="15"/>
      <c r="C77" s="15"/>
      <c r="D77" s="15"/>
      <c r="E77" s="15"/>
      <c r="F77" s="40"/>
      <c r="G77" s="15"/>
      <c r="H77" s="17"/>
      <c r="I77" s="25"/>
      <c r="J77" s="46"/>
      <c r="K77" s="19" t="s">
        <v>917</v>
      </c>
      <c r="L77" s="14" t="s">
        <v>21</v>
      </c>
      <c r="M77" s="14">
        <v>289</v>
      </c>
      <c r="N77" s="14">
        <v>1995</v>
      </c>
      <c r="O77" s="14">
        <v>14</v>
      </c>
      <c r="P77" s="14">
        <v>2</v>
      </c>
      <c r="Q77" s="21"/>
    </row>
    <row r="78" spans="1:17" ht="102" x14ac:dyDescent="0.25">
      <c r="A78" s="12"/>
      <c r="B78" s="15"/>
      <c r="C78" s="15"/>
      <c r="D78" s="15"/>
      <c r="E78" s="15"/>
      <c r="F78" s="40"/>
      <c r="G78" s="15" t="s">
        <v>834</v>
      </c>
      <c r="H78" s="22" t="s">
        <v>597</v>
      </c>
      <c r="I78" s="22" t="s">
        <v>30</v>
      </c>
      <c r="J78" s="23" t="s">
        <v>598</v>
      </c>
      <c r="K78" s="19" t="s">
        <v>599</v>
      </c>
      <c r="L78" s="20" t="s">
        <v>24</v>
      </c>
      <c r="M78" s="14">
        <v>289</v>
      </c>
      <c r="N78" s="14">
        <v>1995</v>
      </c>
      <c r="O78" s="14">
        <v>48</v>
      </c>
      <c r="P78" s="14">
        <v>2</v>
      </c>
      <c r="Q78" s="21" t="s">
        <v>54</v>
      </c>
    </row>
    <row r="79" spans="1:17" ht="51" x14ac:dyDescent="0.25">
      <c r="A79" s="12"/>
      <c r="B79" s="15"/>
      <c r="C79" s="15"/>
      <c r="D79" s="15"/>
      <c r="E79" s="15"/>
      <c r="F79" s="40"/>
      <c r="G79" s="15"/>
      <c r="H79" s="15"/>
      <c r="I79" s="15"/>
      <c r="J79" s="24"/>
      <c r="K79" s="19" t="s">
        <v>600</v>
      </c>
      <c r="L79" s="20" t="s">
        <v>76</v>
      </c>
      <c r="M79" s="14">
        <v>289</v>
      </c>
      <c r="N79" s="14">
        <v>1995</v>
      </c>
      <c r="O79" s="14" t="s">
        <v>36</v>
      </c>
      <c r="P79" s="14">
        <v>2</v>
      </c>
      <c r="Q79" s="21" t="s">
        <v>50</v>
      </c>
    </row>
    <row r="80" spans="1:17" ht="51" x14ac:dyDescent="0.25">
      <c r="A80" s="12"/>
      <c r="B80" s="15"/>
      <c r="C80" s="15"/>
      <c r="D80" s="15"/>
      <c r="E80" s="15"/>
      <c r="F80" s="40"/>
      <c r="G80" s="15"/>
      <c r="H80" s="15"/>
      <c r="I80" s="15"/>
      <c r="J80" s="24"/>
      <c r="K80" s="19" t="s">
        <v>601</v>
      </c>
      <c r="L80" s="20" t="s">
        <v>76</v>
      </c>
      <c r="M80" s="14">
        <v>289</v>
      </c>
      <c r="N80" s="14">
        <v>1995</v>
      </c>
      <c r="O80" s="14" t="s">
        <v>36</v>
      </c>
      <c r="P80" s="14">
        <v>2</v>
      </c>
      <c r="Q80" s="21" t="s">
        <v>54</v>
      </c>
    </row>
    <row r="81" spans="1:17" ht="140.25" x14ac:dyDescent="0.25">
      <c r="A81" s="12"/>
      <c r="B81" s="15"/>
      <c r="C81" s="15"/>
      <c r="D81" s="15"/>
      <c r="E81" s="15"/>
      <c r="F81" s="40"/>
      <c r="G81" s="15"/>
      <c r="H81" s="17"/>
      <c r="I81" s="17"/>
      <c r="J81" s="18"/>
      <c r="K81" s="19" t="s">
        <v>917</v>
      </c>
      <c r="L81" s="14" t="s">
        <v>21</v>
      </c>
      <c r="M81" s="14">
        <v>289</v>
      </c>
      <c r="N81" s="14">
        <v>1995</v>
      </c>
      <c r="O81" s="14">
        <v>14</v>
      </c>
      <c r="P81" s="14">
        <v>2</v>
      </c>
      <c r="Q81" s="21"/>
    </row>
    <row r="82" spans="1:17" ht="63.75" x14ac:dyDescent="0.25">
      <c r="A82" s="12"/>
      <c r="B82" s="15"/>
      <c r="C82" s="15"/>
      <c r="D82" s="15"/>
      <c r="E82" s="15"/>
      <c r="F82" s="40"/>
      <c r="G82" s="15" t="s">
        <v>835</v>
      </c>
      <c r="H82" s="22" t="s">
        <v>602</v>
      </c>
      <c r="I82" s="22" t="s">
        <v>30</v>
      </c>
      <c r="J82" s="23" t="s">
        <v>542</v>
      </c>
      <c r="K82" s="19" t="s">
        <v>603</v>
      </c>
      <c r="L82" s="20" t="s">
        <v>30</v>
      </c>
      <c r="M82" s="14">
        <v>289</v>
      </c>
      <c r="N82" s="14">
        <v>1995</v>
      </c>
      <c r="O82" s="14">
        <v>49</v>
      </c>
      <c r="P82" s="14">
        <v>3</v>
      </c>
      <c r="Q82" s="21" t="s">
        <v>74</v>
      </c>
    </row>
    <row r="83" spans="1:17" ht="51" x14ac:dyDescent="0.25">
      <c r="A83" s="12"/>
      <c r="B83" s="15"/>
      <c r="C83" s="15"/>
      <c r="D83" s="15"/>
      <c r="E83" s="15"/>
      <c r="F83" s="40"/>
      <c r="G83" s="15"/>
      <c r="H83" s="15"/>
      <c r="I83" s="15"/>
      <c r="J83" s="24"/>
      <c r="K83" s="19" t="s">
        <v>604</v>
      </c>
      <c r="L83" s="20" t="s">
        <v>76</v>
      </c>
      <c r="M83" s="14">
        <v>289</v>
      </c>
      <c r="N83" s="14">
        <v>1995</v>
      </c>
      <c r="O83" s="14" t="s">
        <v>36</v>
      </c>
      <c r="P83" s="14">
        <v>2</v>
      </c>
      <c r="Q83" s="21" t="s">
        <v>88</v>
      </c>
    </row>
    <row r="84" spans="1:17" ht="51" x14ac:dyDescent="0.25">
      <c r="A84" s="12"/>
      <c r="B84" s="13"/>
      <c r="C84" s="13"/>
      <c r="D84" s="15"/>
      <c r="E84" s="15"/>
      <c r="F84" s="16"/>
      <c r="G84" s="17" t="s">
        <v>857</v>
      </c>
      <c r="H84" s="20" t="s">
        <v>719</v>
      </c>
      <c r="I84" s="20" t="s">
        <v>30</v>
      </c>
      <c r="J84" s="26" t="s">
        <v>76</v>
      </c>
      <c r="K84" s="19" t="s">
        <v>720</v>
      </c>
      <c r="L84" s="20" t="s">
        <v>76</v>
      </c>
      <c r="M84" s="14">
        <v>289</v>
      </c>
      <c r="N84" s="14">
        <v>1995</v>
      </c>
      <c r="O84" s="14" t="s">
        <v>36</v>
      </c>
      <c r="P84" s="14">
        <v>1</v>
      </c>
      <c r="Q84" s="21" t="s">
        <v>339</v>
      </c>
    </row>
    <row r="85" spans="1:17" ht="153" x14ac:dyDescent="0.25">
      <c r="A85" s="38"/>
      <c r="B85" s="22" t="s">
        <v>723</v>
      </c>
      <c r="C85" s="22" t="s">
        <v>724</v>
      </c>
      <c r="D85" s="22" t="s">
        <v>654</v>
      </c>
      <c r="E85" s="37" t="s">
        <v>109</v>
      </c>
      <c r="F85" s="35" t="s">
        <v>725</v>
      </c>
      <c r="G85" s="15" t="s">
        <v>992</v>
      </c>
      <c r="H85" s="20" t="s">
        <v>732</v>
      </c>
      <c r="I85" s="14" t="s">
        <v>109</v>
      </c>
      <c r="J85" s="26" t="s">
        <v>109</v>
      </c>
      <c r="K85" s="19" t="s">
        <v>733</v>
      </c>
      <c r="L85" s="20" t="s">
        <v>109</v>
      </c>
      <c r="M85" s="14">
        <v>114</v>
      </c>
      <c r="N85" s="14">
        <v>1992</v>
      </c>
      <c r="O85" s="14">
        <v>79</v>
      </c>
      <c r="P85" s="14">
        <v>3</v>
      </c>
      <c r="Q85" s="21" t="s">
        <v>734</v>
      </c>
    </row>
    <row r="86" spans="1:17" ht="204" x14ac:dyDescent="0.25">
      <c r="A86" s="38"/>
      <c r="B86" s="15"/>
      <c r="C86" s="13"/>
      <c r="D86" s="15"/>
      <c r="E86" s="13"/>
      <c r="F86" s="16"/>
      <c r="G86" s="15" t="s">
        <v>860</v>
      </c>
      <c r="H86" s="22" t="s">
        <v>757</v>
      </c>
      <c r="I86" s="22" t="s">
        <v>109</v>
      </c>
      <c r="J86" s="23" t="s">
        <v>758</v>
      </c>
      <c r="K86" s="19" t="s">
        <v>759</v>
      </c>
      <c r="L86" s="20" t="s">
        <v>758</v>
      </c>
      <c r="M86" s="14">
        <v>114</v>
      </c>
      <c r="N86" s="14">
        <v>1992</v>
      </c>
      <c r="O86" s="14">
        <v>39</v>
      </c>
      <c r="P86" s="14">
        <v>1</v>
      </c>
      <c r="Q86" s="21" t="s">
        <v>47</v>
      </c>
    </row>
    <row r="87" spans="1:17" ht="127.5" x14ac:dyDescent="0.25">
      <c r="A87" s="38"/>
      <c r="B87" s="15"/>
      <c r="C87" s="13"/>
      <c r="D87" s="15"/>
      <c r="E87" s="13"/>
      <c r="F87" s="16"/>
      <c r="G87" s="13"/>
      <c r="H87" s="17"/>
      <c r="I87" s="17"/>
      <c r="J87" s="18"/>
      <c r="K87" s="19" t="s">
        <v>760</v>
      </c>
      <c r="L87" s="20" t="s">
        <v>761</v>
      </c>
      <c r="M87" s="14">
        <v>114</v>
      </c>
      <c r="N87" s="14">
        <v>1992</v>
      </c>
      <c r="O87" s="14">
        <v>39</v>
      </c>
      <c r="P87" s="14">
        <v>1</v>
      </c>
      <c r="Q87" s="21"/>
    </row>
    <row r="88" spans="1:17" ht="64.5" thickBot="1" x14ac:dyDescent="0.3">
      <c r="A88" s="52"/>
      <c r="B88" s="53"/>
      <c r="C88" s="55"/>
      <c r="D88" s="53"/>
      <c r="E88" s="55"/>
      <c r="F88" s="56"/>
      <c r="G88" s="53" t="s">
        <v>993</v>
      </c>
      <c r="H88" s="54" t="s">
        <v>775</v>
      </c>
      <c r="I88" s="57" t="s">
        <v>109</v>
      </c>
      <c r="J88" s="72" t="s">
        <v>109</v>
      </c>
      <c r="K88" s="59" t="s">
        <v>776</v>
      </c>
      <c r="L88" s="57" t="s">
        <v>109</v>
      </c>
      <c r="M88" s="57">
        <v>114</v>
      </c>
      <c r="N88" s="57">
        <v>1992</v>
      </c>
      <c r="O88" s="57">
        <v>79</v>
      </c>
      <c r="P88" s="57">
        <v>3</v>
      </c>
      <c r="Q88" s="60" t="s">
        <v>88</v>
      </c>
    </row>
  </sheetData>
  <mergeCells count="12">
    <mergeCell ref="M2:N2"/>
    <mergeCell ref="K1:Q1"/>
    <mergeCell ref="A1:A2"/>
    <mergeCell ref="B1:B2"/>
    <mergeCell ref="C1:C2"/>
    <mergeCell ref="D1:D2"/>
    <mergeCell ref="E1:E2"/>
    <mergeCell ref="F1:F2"/>
    <mergeCell ref="G1:G2"/>
    <mergeCell ref="H1:H2"/>
    <mergeCell ref="I1:I2"/>
    <mergeCell ref="J1:J2"/>
  </mergeCells>
  <pageMargins left="0.7" right="0.7" top="0.78740157499999996" bottom="0.78740157499999996"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5"/>
  <dimension ref="A1:Q175"/>
  <sheetViews>
    <sheetView showGridLines="0" zoomScale="90" zoomScaleNormal="90" workbookViewId="0">
      <selection activeCell="A3" sqref="A3"/>
    </sheetView>
  </sheetViews>
  <sheetFormatPr defaultRowHeight="15" x14ac:dyDescent="0.25"/>
  <cols>
    <col min="1" max="1" width="17.28515625" customWidth="1"/>
    <col min="2" max="2" width="31.5703125" customWidth="1"/>
    <col min="3" max="3" width="43.28515625" customWidth="1"/>
    <col min="4" max="4" width="28.28515625" customWidth="1"/>
    <col min="5" max="5" width="16.5703125" customWidth="1"/>
    <col min="6" max="6" width="15.7109375" customWidth="1"/>
    <col min="7" max="7" width="11.28515625" customWidth="1"/>
    <col min="8" max="8" width="32" customWidth="1"/>
    <col min="10" max="10" width="13" customWidth="1"/>
    <col min="11" max="11" width="59.5703125" customWidth="1"/>
    <col min="12" max="12" width="19.42578125" customWidth="1"/>
    <col min="13" max="13" width="4" bestFit="1" customWidth="1"/>
    <col min="14" max="14" width="5" bestFit="1" customWidth="1"/>
    <col min="15" max="15" width="4.140625" bestFit="1" customWidth="1"/>
    <col min="16" max="17" width="5.5703125" bestFit="1" customWidth="1"/>
  </cols>
  <sheetData>
    <row r="1" spans="1:17" x14ac:dyDescent="0.25">
      <c r="A1" s="145" t="s">
        <v>0</v>
      </c>
      <c r="B1" s="143" t="s">
        <v>1</v>
      </c>
      <c r="C1" s="143" t="s">
        <v>2</v>
      </c>
      <c r="D1" s="147" t="s">
        <v>3</v>
      </c>
      <c r="E1" s="143" t="s">
        <v>4</v>
      </c>
      <c r="F1" s="143" t="s">
        <v>5</v>
      </c>
      <c r="G1" s="143" t="s">
        <v>6</v>
      </c>
      <c r="H1" s="143" t="s">
        <v>7</v>
      </c>
      <c r="I1" s="149" t="s">
        <v>8</v>
      </c>
      <c r="J1" s="149" t="s">
        <v>9</v>
      </c>
      <c r="K1" s="157" t="s">
        <v>10</v>
      </c>
      <c r="L1" s="158"/>
      <c r="M1" s="158"/>
      <c r="N1" s="158"/>
      <c r="O1" s="158"/>
      <c r="P1" s="158"/>
      <c r="Q1" s="159"/>
    </row>
    <row r="2" spans="1:17" ht="26.25" thickBot="1" x14ac:dyDescent="0.3">
      <c r="A2" s="146"/>
      <c r="B2" s="144"/>
      <c r="C2" s="144"/>
      <c r="D2" s="148"/>
      <c r="E2" s="144"/>
      <c r="F2" s="144"/>
      <c r="G2" s="144"/>
      <c r="H2" s="144" t="s">
        <v>7</v>
      </c>
      <c r="I2" s="150"/>
      <c r="J2" s="150" t="s">
        <v>9</v>
      </c>
      <c r="K2" s="63" t="s">
        <v>11</v>
      </c>
      <c r="L2" s="64" t="s">
        <v>12</v>
      </c>
      <c r="M2" s="160" t="s">
        <v>13</v>
      </c>
      <c r="N2" s="161"/>
      <c r="O2" s="65" t="s">
        <v>14</v>
      </c>
      <c r="P2" s="65" t="s">
        <v>15</v>
      </c>
      <c r="Q2" s="66" t="s">
        <v>16</v>
      </c>
    </row>
    <row r="3" spans="1:17" ht="102" x14ac:dyDescent="0.25">
      <c r="A3" s="4" t="s">
        <v>17</v>
      </c>
      <c r="B3" s="67" t="s">
        <v>18</v>
      </c>
      <c r="C3" s="15" t="s">
        <v>19</v>
      </c>
      <c r="D3" s="15" t="s">
        <v>20</v>
      </c>
      <c r="E3" s="15" t="s">
        <v>21</v>
      </c>
      <c r="F3" s="40" t="s">
        <v>22</v>
      </c>
      <c r="G3" s="15" t="s">
        <v>864</v>
      </c>
      <c r="H3" s="22" t="s">
        <v>29</v>
      </c>
      <c r="I3" s="22" t="s">
        <v>30</v>
      </c>
      <c r="J3" s="23" t="s">
        <v>31</v>
      </c>
      <c r="K3" s="19" t="s">
        <v>32</v>
      </c>
      <c r="L3" s="20" t="s">
        <v>24</v>
      </c>
      <c r="M3" s="14">
        <v>289</v>
      </c>
      <c r="N3" s="14">
        <v>1995</v>
      </c>
      <c r="O3" s="14">
        <v>13</v>
      </c>
      <c r="P3" s="14">
        <v>1</v>
      </c>
      <c r="Q3" s="21"/>
    </row>
    <row r="4" spans="1:17" ht="63.75" x14ac:dyDescent="0.25">
      <c r="A4" s="12"/>
      <c r="B4" s="13"/>
      <c r="C4" s="15"/>
      <c r="D4" s="15"/>
      <c r="E4" s="15"/>
      <c r="F4" s="40"/>
      <c r="G4" s="13"/>
      <c r="H4" s="15"/>
      <c r="I4" s="13"/>
      <c r="J4" s="24"/>
      <c r="K4" s="19" t="s">
        <v>33</v>
      </c>
      <c r="L4" s="20" t="s">
        <v>24</v>
      </c>
      <c r="M4" s="14">
        <v>289</v>
      </c>
      <c r="N4" s="14">
        <v>1995</v>
      </c>
      <c r="O4" s="14">
        <v>16</v>
      </c>
      <c r="P4" s="14">
        <v>1</v>
      </c>
      <c r="Q4" s="21"/>
    </row>
    <row r="5" spans="1:17" ht="38.25" x14ac:dyDescent="0.25">
      <c r="A5" s="12"/>
      <c r="B5" s="13"/>
      <c r="C5" s="15"/>
      <c r="D5" s="15"/>
      <c r="E5" s="15"/>
      <c r="F5" s="40"/>
      <c r="G5" s="13"/>
      <c r="H5" s="15"/>
      <c r="I5" s="13"/>
      <c r="J5" s="24"/>
      <c r="K5" s="19" t="s">
        <v>34</v>
      </c>
      <c r="L5" s="20" t="s">
        <v>35</v>
      </c>
      <c r="M5" s="14">
        <v>289</v>
      </c>
      <c r="N5" s="14">
        <v>1995</v>
      </c>
      <c r="O5" s="14" t="s">
        <v>36</v>
      </c>
      <c r="P5" s="14">
        <v>1</v>
      </c>
      <c r="Q5" s="21" t="s">
        <v>37</v>
      </c>
    </row>
    <row r="6" spans="1:17" ht="63.75" x14ac:dyDescent="0.25">
      <c r="A6" s="12"/>
      <c r="B6" s="13"/>
      <c r="C6" s="15"/>
      <c r="D6" s="15"/>
      <c r="E6" s="15"/>
      <c r="F6" s="40"/>
      <c r="G6" s="13"/>
      <c r="H6" s="17"/>
      <c r="I6" s="17"/>
      <c r="J6" s="18"/>
      <c r="K6" s="19" t="s">
        <v>38</v>
      </c>
      <c r="L6" s="20" t="s">
        <v>24</v>
      </c>
      <c r="M6" s="14">
        <v>289</v>
      </c>
      <c r="N6" s="14">
        <v>1995</v>
      </c>
      <c r="O6" s="14">
        <v>48</v>
      </c>
      <c r="P6" s="14">
        <v>1</v>
      </c>
      <c r="Q6" s="21" t="s">
        <v>39</v>
      </c>
    </row>
    <row r="7" spans="1:17" ht="38.25" x14ac:dyDescent="0.25">
      <c r="A7" s="12"/>
      <c r="B7" s="13"/>
      <c r="C7" s="15"/>
      <c r="D7" s="15"/>
      <c r="E7" s="15"/>
      <c r="F7" s="16"/>
      <c r="G7" s="15" t="s">
        <v>791</v>
      </c>
      <c r="H7" s="15" t="s">
        <v>58</v>
      </c>
      <c r="I7" s="15" t="s">
        <v>21</v>
      </c>
      <c r="J7" s="24" t="s">
        <v>59</v>
      </c>
      <c r="K7" s="36" t="s">
        <v>60</v>
      </c>
      <c r="L7" s="17" t="s">
        <v>59</v>
      </c>
      <c r="M7" s="25">
        <v>289</v>
      </c>
      <c r="N7" s="25">
        <v>1995</v>
      </c>
      <c r="O7" s="25">
        <v>7</v>
      </c>
      <c r="P7" s="25">
        <v>2</v>
      </c>
      <c r="Q7" s="47" t="s">
        <v>47</v>
      </c>
    </row>
    <row r="8" spans="1:17" ht="38.25" x14ac:dyDescent="0.25">
      <c r="A8" s="12"/>
      <c r="B8" s="13"/>
      <c r="C8" s="15"/>
      <c r="D8" s="15"/>
      <c r="E8" s="15"/>
      <c r="F8" s="16"/>
      <c r="G8" s="13"/>
      <c r="H8" s="15"/>
      <c r="I8" s="15"/>
      <c r="J8" s="24"/>
      <c r="K8" s="19" t="s">
        <v>61</v>
      </c>
      <c r="L8" s="20" t="s">
        <v>21</v>
      </c>
      <c r="M8" s="14">
        <v>289</v>
      </c>
      <c r="N8" s="14">
        <v>1995</v>
      </c>
      <c r="O8" s="14">
        <v>49</v>
      </c>
      <c r="P8" s="14">
        <v>2</v>
      </c>
      <c r="Q8" s="21" t="s">
        <v>28</v>
      </c>
    </row>
    <row r="9" spans="1:17" ht="38.25" x14ac:dyDescent="0.25">
      <c r="A9" s="12"/>
      <c r="B9" s="13"/>
      <c r="C9" s="15"/>
      <c r="D9" s="15"/>
      <c r="E9" s="15"/>
      <c r="F9" s="16"/>
      <c r="G9" s="13"/>
      <c r="H9" s="15"/>
      <c r="I9" s="15"/>
      <c r="J9" s="24"/>
      <c r="K9" s="19" t="s">
        <v>62</v>
      </c>
      <c r="L9" s="20" t="s">
        <v>63</v>
      </c>
      <c r="M9" s="14">
        <v>289</v>
      </c>
      <c r="N9" s="14">
        <v>1995</v>
      </c>
      <c r="O9" s="14" t="s">
        <v>36</v>
      </c>
      <c r="P9" s="14">
        <v>1</v>
      </c>
      <c r="Q9" s="21" t="s">
        <v>50</v>
      </c>
    </row>
    <row r="10" spans="1:17" ht="38.25" x14ac:dyDescent="0.25">
      <c r="A10" s="12"/>
      <c r="B10" s="25"/>
      <c r="C10" s="25"/>
      <c r="D10" s="17"/>
      <c r="E10" s="17"/>
      <c r="F10" s="32"/>
      <c r="G10" s="25"/>
      <c r="H10" s="17"/>
      <c r="I10" s="17"/>
      <c r="J10" s="18"/>
      <c r="K10" s="19" t="s">
        <v>64</v>
      </c>
      <c r="L10" s="20" t="s">
        <v>59</v>
      </c>
      <c r="M10" s="14">
        <v>289</v>
      </c>
      <c r="N10" s="14">
        <v>1995</v>
      </c>
      <c r="O10" s="14">
        <v>8</v>
      </c>
      <c r="P10" s="14">
        <v>3</v>
      </c>
      <c r="Q10" s="21" t="s">
        <v>47</v>
      </c>
    </row>
    <row r="11" spans="1:17" ht="114.75" x14ac:dyDescent="0.25">
      <c r="A11" s="12"/>
      <c r="B11" s="15" t="s">
        <v>67</v>
      </c>
      <c r="C11" s="34" t="s">
        <v>68</v>
      </c>
      <c r="D11" s="15" t="s">
        <v>20</v>
      </c>
      <c r="E11" s="15" t="s">
        <v>21</v>
      </c>
      <c r="F11" s="40" t="s">
        <v>69</v>
      </c>
      <c r="G11" s="15" t="s">
        <v>792</v>
      </c>
      <c r="H11" s="15" t="s">
        <v>70</v>
      </c>
      <c r="I11" s="15" t="s">
        <v>30</v>
      </c>
      <c r="J11" s="23" t="s">
        <v>71</v>
      </c>
      <c r="K11" s="36" t="s">
        <v>72</v>
      </c>
      <c r="L11" s="20" t="s">
        <v>69</v>
      </c>
      <c r="M11" s="14">
        <v>289</v>
      </c>
      <c r="N11" s="14">
        <v>1995</v>
      </c>
      <c r="O11" s="14">
        <v>19</v>
      </c>
      <c r="P11" s="14">
        <v>3</v>
      </c>
      <c r="Q11" s="21" t="s">
        <v>47</v>
      </c>
    </row>
    <row r="12" spans="1:17" ht="38.25" x14ac:dyDescent="0.25">
      <c r="A12" s="12"/>
      <c r="B12" s="13"/>
      <c r="C12" s="15"/>
      <c r="D12" s="13"/>
      <c r="E12" s="15"/>
      <c r="F12" s="16"/>
      <c r="G12" s="13"/>
      <c r="H12" s="15"/>
      <c r="I12" s="15"/>
      <c r="J12" s="24"/>
      <c r="K12" s="19" t="s">
        <v>73</v>
      </c>
      <c r="L12" s="20" t="s">
        <v>27</v>
      </c>
      <c r="M12" s="14">
        <v>289</v>
      </c>
      <c r="N12" s="14">
        <v>1995</v>
      </c>
      <c r="O12" s="14">
        <v>48</v>
      </c>
      <c r="P12" s="14">
        <v>1</v>
      </c>
      <c r="Q12" s="21" t="s">
        <v>74</v>
      </c>
    </row>
    <row r="13" spans="1:17" ht="51" x14ac:dyDescent="0.25">
      <c r="A13" s="12"/>
      <c r="B13" s="13"/>
      <c r="C13" s="15"/>
      <c r="D13" s="13"/>
      <c r="E13" s="15"/>
      <c r="F13" s="16"/>
      <c r="G13" s="13"/>
      <c r="H13" s="17"/>
      <c r="I13" s="17"/>
      <c r="J13" s="18"/>
      <c r="K13" s="19" t="s">
        <v>75</v>
      </c>
      <c r="L13" s="20" t="s">
        <v>76</v>
      </c>
      <c r="M13" s="14">
        <v>289</v>
      </c>
      <c r="N13" s="14">
        <v>1995</v>
      </c>
      <c r="O13" s="14" t="s">
        <v>36</v>
      </c>
      <c r="P13" s="14">
        <v>1</v>
      </c>
      <c r="Q13" s="21" t="s">
        <v>28</v>
      </c>
    </row>
    <row r="14" spans="1:17" ht="89.25" x14ac:dyDescent="0.25">
      <c r="A14" s="12"/>
      <c r="B14" s="13"/>
      <c r="C14" s="13"/>
      <c r="D14" s="13"/>
      <c r="E14" s="15"/>
      <c r="F14" s="16"/>
      <c r="G14" s="15" t="s">
        <v>793</v>
      </c>
      <c r="H14" s="22" t="s">
        <v>81</v>
      </c>
      <c r="I14" s="22" t="s">
        <v>21</v>
      </c>
      <c r="J14" s="23" t="s">
        <v>82</v>
      </c>
      <c r="K14" s="19" t="s">
        <v>83</v>
      </c>
      <c r="L14" s="20" t="s">
        <v>24</v>
      </c>
      <c r="M14" s="14">
        <v>289</v>
      </c>
      <c r="N14" s="14">
        <v>1995</v>
      </c>
      <c r="O14" s="14">
        <v>20</v>
      </c>
      <c r="P14" s="14">
        <v>5</v>
      </c>
      <c r="Q14" s="21" t="s">
        <v>47</v>
      </c>
    </row>
    <row r="15" spans="1:17" ht="38.25" x14ac:dyDescent="0.25">
      <c r="A15" s="12"/>
      <c r="B15" s="13"/>
      <c r="C15" s="15"/>
      <c r="D15" s="13"/>
      <c r="E15" s="15"/>
      <c r="F15" s="16"/>
      <c r="G15" s="15"/>
      <c r="H15" s="15"/>
      <c r="I15" s="15"/>
      <c r="J15" s="24"/>
      <c r="K15" s="19" t="s">
        <v>84</v>
      </c>
      <c r="L15" s="20" t="s">
        <v>27</v>
      </c>
      <c r="M15" s="14">
        <v>289</v>
      </c>
      <c r="N15" s="14">
        <v>1995</v>
      </c>
      <c r="O15" s="14">
        <v>48</v>
      </c>
      <c r="P15" s="14">
        <v>1</v>
      </c>
      <c r="Q15" s="21" t="s">
        <v>85</v>
      </c>
    </row>
    <row r="16" spans="1:17" ht="38.25" x14ac:dyDescent="0.25">
      <c r="A16" s="12"/>
      <c r="B16" s="25"/>
      <c r="C16" s="15"/>
      <c r="D16" s="25"/>
      <c r="E16" s="15"/>
      <c r="F16" s="32"/>
      <c r="G16" s="25"/>
      <c r="H16" s="17"/>
      <c r="I16" s="17"/>
      <c r="J16" s="18"/>
      <c r="K16" s="19" t="s">
        <v>86</v>
      </c>
      <c r="L16" s="20" t="s">
        <v>87</v>
      </c>
      <c r="M16" s="14">
        <v>289</v>
      </c>
      <c r="N16" s="14">
        <v>1995</v>
      </c>
      <c r="O16" s="14" t="s">
        <v>36</v>
      </c>
      <c r="P16" s="14">
        <v>1</v>
      </c>
      <c r="Q16" s="21" t="s">
        <v>88</v>
      </c>
    </row>
    <row r="17" spans="1:17" ht="89.25" x14ac:dyDescent="0.25">
      <c r="A17" s="12"/>
      <c r="B17" s="22" t="s">
        <v>89</v>
      </c>
      <c r="C17" s="22" t="s">
        <v>90</v>
      </c>
      <c r="D17" s="22" t="s">
        <v>91</v>
      </c>
      <c r="E17" s="22" t="s">
        <v>21</v>
      </c>
      <c r="F17" s="35" t="s">
        <v>92</v>
      </c>
      <c r="G17" s="15" t="s">
        <v>794</v>
      </c>
      <c r="H17" s="22" t="s">
        <v>93</v>
      </c>
      <c r="I17" s="37" t="s">
        <v>21</v>
      </c>
      <c r="J17" s="23" t="s">
        <v>94</v>
      </c>
      <c r="K17" s="19" t="s">
        <v>95</v>
      </c>
      <c r="L17" s="20" t="s">
        <v>94</v>
      </c>
      <c r="M17" s="14">
        <v>289</v>
      </c>
      <c r="N17" s="14">
        <v>1995</v>
      </c>
      <c r="O17" s="14">
        <v>17</v>
      </c>
      <c r="P17" s="14">
        <v>3</v>
      </c>
      <c r="Q17" s="21" t="s">
        <v>47</v>
      </c>
    </row>
    <row r="18" spans="1:17" ht="89.25" x14ac:dyDescent="0.25">
      <c r="A18" s="12"/>
      <c r="B18" s="13"/>
      <c r="C18" s="13"/>
      <c r="D18" s="15"/>
      <c r="E18" s="15"/>
      <c r="F18" s="16"/>
      <c r="G18" s="13"/>
      <c r="H18" s="17"/>
      <c r="I18" s="25"/>
      <c r="J18" s="18"/>
      <c r="K18" s="19" t="s">
        <v>96</v>
      </c>
      <c r="L18" s="20" t="s">
        <v>92</v>
      </c>
      <c r="M18" s="14">
        <v>289</v>
      </c>
      <c r="N18" s="14">
        <v>1995</v>
      </c>
      <c r="O18" s="14">
        <v>17</v>
      </c>
      <c r="P18" s="14">
        <v>3</v>
      </c>
      <c r="Q18" s="21"/>
    </row>
    <row r="19" spans="1:17" ht="51" x14ac:dyDescent="0.25">
      <c r="A19" s="38"/>
      <c r="B19" s="13"/>
      <c r="C19" s="13"/>
      <c r="D19" s="15"/>
      <c r="E19" s="13"/>
      <c r="F19" s="16"/>
      <c r="G19" s="15" t="s">
        <v>795</v>
      </c>
      <c r="H19" s="20" t="s">
        <v>97</v>
      </c>
      <c r="I19" s="14" t="s">
        <v>21</v>
      </c>
      <c r="J19" s="26" t="s">
        <v>63</v>
      </c>
      <c r="K19" s="19" t="s">
        <v>98</v>
      </c>
      <c r="L19" s="20" t="s">
        <v>63</v>
      </c>
      <c r="M19" s="14">
        <v>149</v>
      </c>
      <c r="N19" s="14">
        <v>2003</v>
      </c>
      <c r="O19" s="14">
        <v>28</v>
      </c>
      <c r="P19" s="14"/>
      <c r="Q19" s="21" t="s">
        <v>74</v>
      </c>
    </row>
    <row r="20" spans="1:17" ht="63.75" x14ac:dyDescent="0.25">
      <c r="A20" s="12"/>
      <c r="B20" s="13"/>
      <c r="C20" s="13"/>
      <c r="D20" s="15"/>
      <c r="E20" s="15"/>
      <c r="F20" s="16"/>
      <c r="G20" s="17" t="s">
        <v>796</v>
      </c>
      <c r="H20" s="20" t="s">
        <v>99</v>
      </c>
      <c r="I20" s="25" t="s">
        <v>21</v>
      </c>
      <c r="J20" s="26" t="s">
        <v>59</v>
      </c>
      <c r="K20" s="19" t="s">
        <v>100</v>
      </c>
      <c r="L20" s="20" t="s">
        <v>59</v>
      </c>
      <c r="M20" s="14">
        <v>289</v>
      </c>
      <c r="N20" s="14">
        <v>1995</v>
      </c>
      <c r="O20" s="14">
        <v>14</v>
      </c>
      <c r="P20" s="14">
        <v>3</v>
      </c>
      <c r="Q20" s="21"/>
    </row>
    <row r="21" spans="1:17" ht="114.75" x14ac:dyDescent="0.25">
      <c r="A21" s="12"/>
      <c r="B21" s="14" t="s">
        <v>112</v>
      </c>
      <c r="C21" s="20" t="s">
        <v>113</v>
      </c>
      <c r="D21" s="20" t="s">
        <v>114</v>
      </c>
      <c r="E21" s="20" t="s">
        <v>21</v>
      </c>
      <c r="F21" s="62" t="s">
        <v>115</v>
      </c>
      <c r="G21" s="20" t="s">
        <v>797</v>
      </c>
      <c r="H21" s="20" t="s">
        <v>123</v>
      </c>
      <c r="I21" s="14" t="s">
        <v>21</v>
      </c>
      <c r="J21" s="26" t="s">
        <v>124</v>
      </c>
      <c r="K21" s="19" t="s">
        <v>125</v>
      </c>
      <c r="L21" s="20" t="s">
        <v>124</v>
      </c>
      <c r="M21" s="14">
        <v>289</v>
      </c>
      <c r="N21" s="14">
        <v>1995</v>
      </c>
      <c r="O21" s="14">
        <v>56</v>
      </c>
      <c r="P21" s="14">
        <v>7</v>
      </c>
      <c r="Q21" s="21"/>
    </row>
    <row r="22" spans="1:17" ht="165.75" x14ac:dyDescent="0.25">
      <c r="A22" s="12"/>
      <c r="B22" s="15" t="s">
        <v>128</v>
      </c>
      <c r="C22" s="15" t="s">
        <v>129</v>
      </c>
      <c r="D22" s="15" t="s">
        <v>20</v>
      </c>
      <c r="E22" s="15" t="s">
        <v>21</v>
      </c>
      <c r="F22" s="40" t="s">
        <v>130</v>
      </c>
      <c r="G22" s="15" t="s">
        <v>798</v>
      </c>
      <c r="H22" s="15" t="s">
        <v>131</v>
      </c>
      <c r="I22" s="22" t="s">
        <v>30</v>
      </c>
      <c r="J22" s="23" t="s">
        <v>132</v>
      </c>
      <c r="K22" s="19" t="s">
        <v>133</v>
      </c>
      <c r="L22" s="20" t="s">
        <v>24</v>
      </c>
      <c r="M22" s="14">
        <v>289</v>
      </c>
      <c r="N22" s="14">
        <v>1995</v>
      </c>
      <c r="O22" s="14">
        <v>48</v>
      </c>
      <c r="P22" s="14">
        <v>2</v>
      </c>
      <c r="Q22" s="21" t="s">
        <v>134</v>
      </c>
    </row>
    <row r="23" spans="1:17" ht="51" x14ac:dyDescent="0.25">
      <c r="A23" s="12"/>
      <c r="B23" s="15"/>
      <c r="C23" s="15"/>
      <c r="D23" s="15"/>
      <c r="E23" s="15"/>
      <c r="F23" s="40"/>
      <c r="G23" s="15"/>
      <c r="H23" s="15"/>
      <c r="I23" s="15"/>
      <c r="J23" s="24"/>
      <c r="K23" s="19" t="s">
        <v>135</v>
      </c>
      <c r="L23" s="20" t="s">
        <v>76</v>
      </c>
      <c r="M23" s="14">
        <v>289</v>
      </c>
      <c r="N23" s="14">
        <v>1995</v>
      </c>
      <c r="O23" s="14" t="s">
        <v>36</v>
      </c>
      <c r="P23" s="14">
        <v>2</v>
      </c>
      <c r="Q23" s="21" t="s">
        <v>85</v>
      </c>
    </row>
    <row r="24" spans="1:17" ht="38.25" x14ac:dyDescent="0.25">
      <c r="A24" s="12"/>
      <c r="B24" s="15"/>
      <c r="C24" s="15"/>
      <c r="D24" s="15"/>
      <c r="E24" s="15"/>
      <c r="F24" s="40"/>
      <c r="G24" s="15"/>
      <c r="H24" s="15"/>
      <c r="I24" s="15"/>
      <c r="J24" s="24"/>
      <c r="K24" s="19" t="s">
        <v>136</v>
      </c>
      <c r="L24" s="20" t="s">
        <v>30</v>
      </c>
      <c r="M24" s="14">
        <v>289</v>
      </c>
      <c r="N24" s="14">
        <v>1995</v>
      </c>
      <c r="O24" s="14">
        <v>49</v>
      </c>
      <c r="P24" s="14">
        <v>3</v>
      </c>
      <c r="Q24" s="21" t="s">
        <v>137</v>
      </c>
    </row>
    <row r="25" spans="1:17" ht="51" x14ac:dyDescent="0.25">
      <c r="A25" s="12"/>
      <c r="B25" s="15"/>
      <c r="C25" s="15"/>
      <c r="D25" s="15"/>
      <c r="E25" s="15"/>
      <c r="F25" s="40"/>
      <c r="G25" s="15"/>
      <c r="H25" s="15"/>
      <c r="I25" s="15"/>
      <c r="J25" s="24"/>
      <c r="K25" s="19" t="s">
        <v>138</v>
      </c>
      <c r="L25" s="20" t="s">
        <v>139</v>
      </c>
      <c r="M25" s="14">
        <v>289</v>
      </c>
      <c r="N25" s="14">
        <v>1995</v>
      </c>
      <c r="O25" s="14">
        <v>49</v>
      </c>
      <c r="P25" s="14">
        <v>3</v>
      </c>
      <c r="Q25" s="21" t="s">
        <v>140</v>
      </c>
    </row>
    <row r="26" spans="1:17" ht="114.75" x14ac:dyDescent="0.25">
      <c r="A26" s="12"/>
      <c r="B26" s="15"/>
      <c r="C26" s="15"/>
      <c r="D26" s="15"/>
      <c r="E26" s="15"/>
      <c r="F26" s="40"/>
      <c r="G26" s="15"/>
      <c r="H26" s="17"/>
      <c r="I26" s="17"/>
      <c r="J26" s="18"/>
      <c r="K26" s="19" t="s">
        <v>141</v>
      </c>
      <c r="L26" s="20" t="s">
        <v>142</v>
      </c>
      <c r="M26" s="14">
        <v>289</v>
      </c>
      <c r="N26" s="14">
        <v>1995</v>
      </c>
      <c r="O26" s="14">
        <v>51</v>
      </c>
      <c r="P26" s="14">
        <v>1</v>
      </c>
      <c r="Q26" s="21" t="s">
        <v>47</v>
      </c>
    </row>
    <row r="27" spans="1:17" ht="102" x14ac:dyDescent="0.25">
      <c r="A27" s="12"/>
      <c r="B27" s="15"/>
      <c r="C27" s="15"/>
      <c r="D27" s="15"/>
      <c r="E27" s="15"/>
      <c r="F27" s="16"/>
      <c r="G27" s="15" t="s">
        <v>799</v>
      </c>
      <c r="H27" s="22" t="s">
        <v>145</v>
      </c>
      <c r="I27" s="22" t="s">
        <v>30</v>
      </c>
      <c r="J27" s="23" t="s">
        <v>146</v>
      </c>
      <c r="K27" s="19" t="s">
        <v>147</v>
      </c>
      <c r="L27" s="20" t="s">
        <v>24</v>
      </c>
      <c r="M27" s="14">
        <v>289</v>
      </c>
      <c r="N27" s="14">
        <v>1995</v>
      </c>
      <c r="O27" s="14">
        <v>48</v>
      </c>
      <c r="P27" s="14">
        <v>1</v>
      </c>
      <c r="Q27" s="21" t="s">
        <v>148</v>
      </c>
    </row>
    <row r="28" spans="1:17" ht="51" x14ac:dyDescent="0.25">
      <c r="A28" s="12"/>
      <c r="B28" s="15"/>
      <c r="C28" s="15"/>
      <c r="D28" s="15"/>
      <c r="E28" s="15"/>
      <c r="F28" s="40"/>
      <c r="G28" s="15"/>
      <c r="H28" s="17"/>
      <c r="I28" s="17"/>
      <c r="J28" s="18"/>
      <c r="K28" s="19" t="s">
        <v>149</v>
      </c>
      <c r="L28" s="20" t="s">
        <v>76</v>
      </c>
      <c r="M28" s="14">
        <v>289</v>
      </c>
      <c r="N28" s="14">
        <v>1995</v>
      </c>
      <c r="O28" s="14" t="s">
        <v>36</v>
      </c>
      <c r="P28" s="14">
        <v>1</v>
      </c>
      <c r="Q28" s="21" t="s">
        <v>134</v>
      </c>
    </row>
    <row r="29" spans="1:17" ht="114.75" x14ac:dyDescent="0.25">
      <c r="A29" s="38"/>
      <c r="B29" s="15"/>
      <c r="C29" s="15"/>
      <c r="D29" s="15"/>
      <c r="E29" s="13"/>
      <c r="F29" s="40"/>
      <c r="G29" s="15" t="s">
        <v>800</v>
      </c>
      <c r="H29" s="22" t="s">
        <v>150</v>
      </c>
      <c r="I29" s="22" t="s">
        <v>21</v>
      </c>
      <c r="J29" s="23" t="s">
        <v>151</v>
      </c>
      <c r="K29" s="19" t="s">
        <v>152</v>
      </c>
      <c r="L29" s="20" t="s">
        <v>153</v>
      </c>
      <c r="M29" s="14">
        <v>149</v>
      </c>
      <c r="N29" s="14">
        <v>2003</v>
      </c>
      <c r="O29" s="14">
        <v>27</v>
      </c>
      <c r="P29" s="14"/>
      <c r="Q29" s="21" t="s">
        <v>74</v>
      </c>
    </row>
    <row r="30" spans="1:17" ht="51" x14ac:dyDescent="0.25">
      <c r="A30" s="38"/>
      <c r="B30" s="15"/>
      <c r="C30" s="13"/>
      <c r="D30" s="15"/>
      <c r="E30" s="13"/>
      <c r="F30" s="40"/>
      <c r="G30" s="15"/>
      <c r="H30" s="15"/>
      <c r="I30" s="15"/>
      <c r="J30" s="24"/>
      <c r="K30" s="19" t="s">
        <v>154</v>
      </c>
      <c r="L30" s="20" t="s">
        <v>63</v>
      </c>
      <c r="M30" s="14">
        <v>149</v>
      </c>
      <c r="N30" s="14">
        <v>2003</v>
      </c>
      <c r="O30" s="14">
        <v>28</v>
      </c>
      <c r="P30" s="14"/>
      <c r="Q30" s="21" t="s">
        <v>155</v>
      </c>
    </row>
    <row r="31" spans="1:17" ht="51" x14ac:dyDescent="0.25">
      <c r="A31" s="38"/>
      <c r="B31" s="15"/>
      <c r="C31" s="13"/>
      <c r="D31" s="15"/>
      <c r="E31" s="13"/>
      <c r="F31" s="40"/>
      <c r="G31" s="15"/>
      <c r="H31" s="15"/>
      <c r="I31" s="15"/>
      <c r="J31" s="24"/>
      <c r="K31" s="19" t="s">
        <v>156</v>
      </c>
      <c r="L31" s="14" t="s">
        <v>21</v>
      </c>
      <c r="M31" s="14">
        <v>149</v>
      </c>
      <c r="N31" s="14">
        <v>2003</v>
      </c>
      <c r="O31" s="14">
        <v>29</v>
      </c>
      <c r="P31" s="14">
        <v>2</v>
      </c>
      <c r="Q31" s="21" t="s">
        <v>134</v>
      </c>
    </row>
    <row r="32" spans="1:17" ht="76.5" x14ac:dyDescent="0.25">
      <c r="A32" s="38"/>
      <c r="B32" s="15"/>
      <c r="C32" s="13"/>
      <c r="D32" s="15"/>
      <c r="E32" s="13"/>
      <c r="F32" s="40"/>
      <c r="G32" s="15"/>
      <c r="H32" s="17"/>
      <c r="I32" s="17"/>
      <c r="J32" s="18"/>
      <c r="K32" s="19" t="s">
        <v>157</v>
      </c>
      <c r="L32" s="14" t="s">
        <v>102</v>
      </c>
      <c r="M32" s="14">
        <v>149</v>
      </c>
      <c r="N32" s="14">
        <v>2003</v>
      </c>
      <c r="O32" s="14">
        <v>30</v>
      </c>
      <c r="P32" s="14">
        <v>2</v>
      </c>
      <c r="Q32" s="21" t="s">
        <v>134</v>
      </c>
    </row>
    <row r="33" spans="1:17" ht="102" x14ac:dyDescent="0.25">
      <c r="A33" s="38"/>
      <c r="B33" s="15"/>
      <c r="C33" s="17"/>
      <c r="D33" s="17"/>
      <c r="E33" s="25"/>
      <c r="F33" s="42"/>
      <c r="G33" s="17" t="s">
        <v>801</v>
      </c>
      <c r="H33" s="20" t="s">
        <v>172</v>
      </c>
      <c r="I33" s="14" t="s">
        <v>21</v>
      </c>
      <c r="J33" s="26" t="s">
        <v>173</v>
      </c>
      <c r="K33" s="19" t="s">
        <v>174</v>
      </c>
      <c r="L33" s="20" t="s">
        <v>173</v>
      </c>
      <c r="M33" s="14">
        <v>149</v>
      </c>
      <c r="N33" s="14">
        <v>2003</v>
      </c>
      <c r="O33" s="14">
        <v>31</v>
      </c>
      <c r="P33" s="14">
        <v>1</v>
      </c>
      <c r="Q33" s="21" t="s">
        <v>47</v>
      </c>
    </row>
    <row r="34" spans="1:17" ht="204" x14ac:dyDescent="0.25">
      <c r="A34" s="12"/>
      <c r="B34" s="22" t="s">
        <v>179</v>
      </c>
      <c r="C34" s="15" t="s">
        <v>180</v>
      </c>
      <c r="D34" s="15" t="s">
        <v>20</v>
      </c>
      <c r="E34" s="15" t="s">
        <v>21</v>
      </c>
      <c r="F34" s="40" t="s">
        <v>181</v>
      </c>
      <c r="G34" s="15" t="s">
        <v>802</v>
      </c>
      <c r="H34" s="15" t="s">
        <v>182</v>
      </c>
      <c r="I34" s="22" t="s">
        <v>30</v>
      </c>
      <c r="J34" s="23" t="s">
        <v>183</v>
      </c>
      <c r="K34" s="19" t="s">
        <v>184</v>
      </c>
      <c r="L34" s="20" t="s">
        <v>124</v>
      </c>
      <c r="M34" s="14">
        <v>289</v>
      </c>
      <c r="N34" s="14">
        <v>1995</v>
      </c>
      <c r="O34" s="14">
        <v>53</v>
      </c>
      <c r="P34" s="14"/>
      <c r="Q34" s="21"/>
    </row>
    <row r="35" spans="1:17" ht="63.75" x14ac:dyDescent="0.25">
      <c r="A35" s="12"/>
      <c r="B35" s="13"/>
      <c r="C35" s="15"/>
      <c r="D35" s="15"/>
      <c r="E35" s="15"/>
      <c r="F35" s="16"/>
      <c r="G35" s="13"/>
      <c r="H35" s="15"/>
      <c r="I35" s="15"/>
      <c r="J35" s="24"/>
      <c r="K35" s="19" t="s">
        <v>185</v>
      </c>
      <c r="L35" s="20" t="s">
        <v>24</v>
      </c>
      <c r="M35" s="14">
        <v>289</v>
      </c>
      <c r="N35" s="14">
        <v>1995</v>
      </c>
      <c r="O35" s="14">
        <v>53</v>
      </c>
      <c r="P35" s="14">
        <v>2</v>
      </c>
      <c r="Q35" s="21" t="s">
        <v>47</v>
      </c>
    </row>
    <row r="36" spans="1:17" ht="102" x14ac:dyDescent="0.25">
      <c r="A36" s="12"/>
      <c r="B36" s="13"/>
      <c r="C36" s="15"/>
      <c r="D36" s="15"/>
      <c r="E36" s="15"/>
      <c r="F36" s="16"/>
      <c r="G36" s="13"/>
      <c r="H36" s="15"/>
      <c r="I36" s="15"/>
      <c r="J36" s="24"/>
      <c r="K36" s="19" t="s">
        <v>186</v>
      </c>
      <c r="L36" s="20" t="s">
        <v>124</v>
      </c>
      <c r="M36" s="14">
        <v>289</v>
      </c>
      <c r="N36" s="14">
        <v>1995</v>
      </c>
      <c r="O36" s="14">
        <v>54</v>
      </c>
      <c r="P36" s="14">
        <v>1</v>
      </c>
      <c r="Q36" s="21" t="s">
        <v>47</v>
      </c>
    </row>
    <row r="37" spans="1:17" ht="102" x14ac:dyDescent="0.25">
      <c r="A37" s="12"/>
      <c r="B37" s="13"/>
      <c r="C37" s="15"/>
      <c r="D37" s="15"/>
      <c r="E37" s="15"/>
      <c r="F37" s="16"/>
      <c r="G37" s="13"/>
      <c r="H37" s="15"/>
      <c r="I37" s="15"/>
      <c r="J37" s="24"/>
      <c r="K37" s="19" t="s">
        <v>187</v>
      </c>
      <c r="L37" s="20" t="s">
        <v>124</v>
      </c>
      <c r="M37" s="14">
        <v>289</v>
      </c>
      <c r="N37" s="14">
        <v>1995</v>
      </c>
      <c r="O37" s="14">
        <v>54</v>
      </c>
      <c r="P37" s="14">
        <v>2</v>
      </c>
      <c r="Q37" s="21" t="s">
        <v>47</v>
      </c>
    </row>
    <row r="38" spans="1:17" ht="102" x14ac:dyDescent="0.25">
      <c r="A38" s="12"/>
      <c r="B38" s="13"/>
      <c r="C38" s="15"/>
      <c r="D38" s="15"/>
      <c r="E38" s="15"/>
      <c r="F38" s="16"/>
      <c r="G38" s="13"/>
      <c r="H38" s="15"/>
      <c r="I38" s="15"/>
      <c r="J38" s="24"/>
      <c r="K38" s="19" t="s">
        <v>188</v>
      </c>
      <c r="L38" s="20" t="s">
        <v>124</v>
      </c>
      <c r="M38" s="14">
        <v>289</v>
      </c>
      <c r="N38" s="14">
        <v>1995</v>
      </c>
      <c r="O38" s="14">
        <v>55</v>
      </c>
      <c r="P38" s="14">
        <v>1</v>
      </c>
      <c r="Q38" s="21" t="s">
        <v>47</v>
      </c>
    </row>
    <row r="39" spans="1:17" ht="102" x14ac:dyDescent="0.25">
      <c r="A39" s="12"/>
      <c r="B39" s="13"/>
      <c r="C39" s="15"/>
      <c r="D39" s="15"/>
      <c r="E39" s="15"/>
      <c r="F39" s="16"/>
      <c r="G39" s="13"/>
      <c r="H39" s="15"/>
      <c r="I39" s="15"/>
      <c r="J39" s="24"/>
      <c r="K39" s="19" t="s">
        <v>189</v>
      </c>
      <c r="L39" s="20" t="s">
        <v>124</v>
      </c>
      <c r="M39" s="14">
        <v>289</v>
      </c>
      <c r="N39" s="14">
        <v>1995</v>
      </c>
      <c r="O39" s="14">
        <v>55</v>
      </c>
      <c r="P39" s="14">
        <v>2</v>
      </c>
      <c r="Q39" s="21" t="s">
        <v>47</v>
      </c>
    </row>
    <row r="40" spans="1:17" ht="51" x14ac:dyDescent="0.25">
      <c r="A40" s="12"/>
      <c r="B40" s="13"/>
      <c r="C40" s="15"/>
      <c r="D40" s="15"/>
      <c r="E40" s="15"/>
      <c r="F40" s="16"/>
      <c r="G40" s="13"/>
      <c r="H40" s="15"/>
      <c r="I40" s="15"/>
      <c r="J40" s="24"/>
      <c r="K40" s="19" t="s">
        <v>190</v>
      </c>
      <c r="L40" s="20" t="s">
        <v>76</v>
      </c>
      <c r="M40" s="14">
        <v>289</v>
      </c>
      <c r="N40" s="14">
        <v>1995</v>
      </c>
      <c r="O40" s="14" t="s">
        <v>36</v>
      </c>
      <c r="P40" s="14">
        <v>1</v>
      </c>
      <c r="Q40" s="21" t="s">
        <v>155</v>
      </c>
    </row>
    <row r="41" spans="1:17" ht="25.5" x14ac:dyDescent="0.25">
      <c r="A41" s="12"/>
      <c r="B41" s="13"/>
      <c r="C41" s="15"/>
      <c r="D41" s="15"/>
      <c r="E41" s="15"/>
      <c r="F41" s="16"/>
      <c r="G41" s="13"/>
      <c r="H41" s="17"/>
      <c r="I41" s="17"/>
      <c r="J41" s="18"/>
      <c r="K41" s="19" t="s">
        <v>191</v>
      </c>
      <c r="L41" s="20" t="s">
        <v>49</v>
      </c>
      <c r="M41" s="14">
        <v>289</v>
      </c>
      <c r="N41" s="14">
        <v>1995</v>
      </c>
      <c r="O41" s="14">
        <v>48</v>
      </c>
      <c r="P41" s="14">
        <v>1</v>
      </c>
      <c r="Q41" s="21" t="s">
        <v>155</v>
      </c>
    </row>
    <row r="42" spans="1:17" ht="242.25" x14ac:dyDescent="0.25">
      <c r="A42" s="38"/>
      <c r="B42" s="13"/>
      <c r="C42" s="13"/>
      <c r="D42" s="15"/>
      <c r="E42" s="13"/>
      <c r="F42" s="16"/>
      <c r="G42" s="15" t="s">
        <v>803</v>
      </c>
      <c r="H42" s="20" t="s">
        <v>192</v>
      </c>
      <c r="I42" s="20" t="s">
        <v>109</v>
      </c>
      <c r="J42" s="26" t="s">
        <v>193</v>
      </c>
      <c r="K42" s="19" t="s">
        <v>194</v>
      </c>
      <c r="L42" s="20" t="s">
        <v>193</v>
      </c>
      <c r="M42" s="14">
        <v>114</v>
      </c>
      <c r="N42" s="14">
        <v>1992</v>
      </c>
      <c r="O42" s="14"/>
      <c r="P42" s="14"/>
      <c r="Q42" s="21"/>
    </row>
    <row r="43" spans="1:17" ht="114.75" x14ac:dyDescent="0.25">
      <c r="A43" s="12"/>
      <c r="B43" s="13"/>
      <c r="C43" s="13"/>
      <c r="D43" s="15"/>
      <c r="E43" s="15"/>
      <c r="F43" s="16"/>
      <c r="G43" s="15" t="s">
        <v>804</v>
      </c>
      <c r="H43" s="22" t="s">
        <v>195</v>
      </c>
      <c r="I43" s="22" t="s">
        <v>30</v>
      </c>
      <c r="J43" s="23" t="s">
        <v>196</v>
      </c>
      <c r="K43" s="19" t="s">
        <v>197</v>
      </c>
      <c r="L43" s="20" t="s">
        <v>24</v>
      </c>
      <c r="M43" s="14">
        <v>289</v>
      </c>
      <c r="N43" s="14">
        <v>1995</v>
      </c>
      <c r="O43" s="14">
        <v>48</v>
      </c>
      <c r="P43" s="14">
        <v>1</v>
      </c>
      <c r="Q43" s="21" t="s">
        <v>198</v>
      </c>
    </row>
    <row r="44" spans="1:17" ht="51" x14ac:dyDescent="0.25">
      <c r="A44" s="12"/>
      <c r="B44" s="13"/>
      <c r="C44" s="15"/>
      <c r="D44" s="15"/>
      <c r="E44" s="15"/>
      <c r="F44" s="16"/>
      <c r="G44" s="13"/>
      <c r="H44" s="15"/>
      <c r="I44" s="15"/>
      <c r="J44" s="24"/>
      <c r="K44" s="19" t="s">
        <v>199</v>
      </c>
      <c r="L44" s="20" t="s">
        <v>76</v>
      </c>
      <c r="M44" s="14">
        <v>289</v>
      </c>
      <c r="N44" s="14">
        <v>1995</v>
      </c>
      <c r="O44" s="14" t="s">
        <v>36</v>
      </c>
      <c r="P44" s="14">
        <v>1</v>
      </c>
      <c r="Q44" s="21" t="s">
        <v>137</v>
      </c>
    </row>
    <row r="45" spans="1:17" ht="102" x14ac:dyDescent="0.25">
      <c r="A45" s="12"/>
      <c r="B45" s="13"/>
      <c r="C45" s="15"/>
      <c r="D45" s="15"/>
      <c r="E45" s="15"/>
      <c r="F45" s="16"/>
      <c r="G45" s="13"/>
      <c r="H45" s="17"/>
      <c r="I45" s="17"/>
      <c r="J45" s="18"/>
      <c r="K45" s="19" t="s">
        <v>200</v>
      </c>
      <c r="L45" s="20" t="s">
        <v>124</v>
      </c>
      <c r="M45" s="14">
        <v>289</v>
      </c>
      <c r="N45" s="14">
        <v>1995</v>
      </c>
      <c r="O45" s="14">
        <v>57</v>
      </c>
      <c r="P45" s="14"/>
      <c r="Q45" s="21"/>
    </row>
    <row r="46" spans="1:17" ht="89.25" x14ac:dyDescent="0.25">
      <c r="A46" s="38"/>
      <c r="B46" s="13"/>
      <c r="C46" s="13"/>
      <c r="D46" s="15"/>
      <c r="E46" s="13"/>
      <c r="F46" s="16"/>
      <c r="G46" s="15" t="s">
        <v>805</v>
      </c>
      <c r="H46" s="22" t="s">
        <v>206</v>
      </c>
      <c r="I46" s="22" t="s">
        <v>21</v>
      </c>
      <c r="J46" s="23" t="s">
        <v>207</v>
      </c>
      <c r="K46" s="19" t="s">
        <v>208</v>
      </c>
      <c r="L46" s="20" t="s">
        <v>153</v>
      </c>
      <c r="M46" s="14">
        <v>149</v>
      </c>
      <c r="N46" s="14">
        <v>2003</v>
      </c>
      <c r="O46" s="14">
        <v>27</v>
      </c>
      <c r="P46" s="14"/>
      <c r="Q46" s="21" t="s">
        <v>88</v>
      </c>
    </row>
    <row r="47" spans="1:17" ht="25.5" x14ac:dyDescent="0.25">
      <c r="A47" s="38"/>
      <c r="B47" s="13"/>
      <c r="C47" s="13"/>
      <c r="D47" s="15"/>
      <c r="E47" s="13"/>
      <c r="F47" s="16"/>
      <c r="G47" s="13"/>
      <c r="H47" s="15"/>
      <c r="I47" s="15"/>
      <c r="J47" s="24"/>
      <c r="K47" s="19" t="s">
        <v>209</v>
      </c>
      <c r="L47" s="20" t="s">
        <v>63</v>
      </c>
      <c r="M47" s="14">
        <v>149</v>
      </c>
      <c r="N47" s="14">
        <v>2003</v>
      </c>
      <c r="O47" s="14">
        <v>28</v>
      </c>
      <c r="P47" s="14"/>
      <c r="Q47" s="21" t="s">
        <v>140</v>
      </c>
    </row>
    <row r="48" spans="1:17" ht="25.5" x14ac:dyDescent="0.25">
      <c r="A48" s="38"/>
      <c r="B48" s="13"/>
      <c r="C48" s="13"/>
      <c r="D48" s="15"/>
      <c r="E48" s="13"/>
      <c r="F48" s="16"/>
      <c r="G48" s="13"/>
      <c r="H48" s="15"/>
      <c r="I48" s="15"/>
      <c r="J48" s="24"/>
      <c r="K48" s="19" t="s">
        <v>210</v>
      </c>
      <c r="L48" s="14" t="s">
        <v>21</v>
      </c>
      <c r="M48" s="14">
        <v>149</v>
      </c>
      <c r="N48" s="14">
        <v>2003</v>
      </c>
      <c r="O48" s="14">
        <v>29</v>
      </c>
      <c r="P48" s="14">
        <v>2</v>
      </c>
      <c r="Q48" s="21" t="s">
        <v>85</v>
      </c>
    </row>
    <row r="49" spans="1:17" ht="102" x14ac:dyDescent="0.25">
      <c r="A49" s="38"/>
      <c r="B49" s="13"/>
      <c r="C49" s="13"/>
      <c r="D49" s="15"/>
      <c r="E49" s="13"/>
      <c r="F49" s="16"/>
      <c r="G49" s="13"/>
      <c r="H49" s="15"/>
      <c r="I49" s="15"/>
      <c r="J49" s="24"/>
      <c r="K49" s="36" t="s">
        <v>211</v>
      </c>
      <c r="L49" s="20" t="s">
        <v>173</v>
      </c>
      <c r="M49" s="14">
        <v>149</v>
      </c>
      <c r="N49" s="14">
        <v>2003</v>
      </c>
      <c r="O49" s="14">
        <v>34</v>
      </c>
      <c r="P49" s="14">
        <v>1</v>
      </c>
      <c r="Q49" s="21" t="s">
        <v>47</v>
      </c>
    </row>
    <row r="50" spans="1:17" ht="102" x14ac:dyDescent="0.25">
      <c r="A50" s="38"/>
      <c r="B50" s="13"/>
      <c r="C50" s="13"/>
      <c r="D50" s="15"/>
      <c r="E50" s="13"/>
      <c r="F50" s="16"/>
      <c r="G50" s="13"/>
      <c r="H50" s="15"/>
      <c r="I50" s="15"/>
      <c r="J50" s="24"/>
      <c r="K50" s="19" t="s">
        <v>212</v>
      </c>
      <c r="L50" s="20" t="s">
        <v>173</v>
      </c>
      <c r="M50" s="14">
        <v>149</v>
      </c>
      <c r="N50" s="14">
        <v>2003</v>
      </c>
      <c r="O50" s="14">
        <v>34</v>
      </c>
      <c r="P50" s="14">
        <v>2</v>
      </c>
      <c r="Q50" s="21" t="s">
        <v>47</v>
      </c>
    </row>
    <row r="51" spans="1:17" ht="102" x14ac:dyDescent="0.25">
      <c r="A51" s="38"/>
      <c r="B51" s="13"/>
      <c r="C51" s="13"/>
      <c r="D51" s="15"/>
      <c r="E51" s="13"/>
      <c r="F51" s="16"/>
      <c r="G51" s="13"/>
      <c r="H51" s="15"/>
      <c r="I51" s="15"/>
      <c r="J51" s="24"/>
      <c r="K51" s="19" t="s">
        <v>213</v>
      </c>
      <c r="L51" s="20" t="s">
        <v>173</v>
      </c>
      <c r="M51" s="14">
        <v>149</v>
      </c>
      <c r="N51" s="14">
        <v>2003</v>
      </c>
      <c r="O51" s="14">
        <v>34</v>
      </c>
      <c r="P51" s="14">
        <v>3</v>
      </c>
      <c r="Q51" s="21" t="s">
        <v>47</v>
      </c>
    </row>
    <row r="52" spans="1:17" ht="102" x14ac:dyDescent="0.25">
      <c r="A52" s="38"/>
      <c r="B52" s="13"/>
      <c r="C52" s="13"/>
      <c r="D52" s="15"/>
      <c r="E52" s="13"/>
      <c r="F52" s="16"/>
      <c r="G52" s="13"/>
      <c r="H52" s="15"/>
      <c r="I52" s="15"/>
      <c r="J52" s="24"/>
      <c r="K52" s="19" t="s">
        <v>214</v>
      </c>
      <c r="L52" s="20" t="s">
        <v>173</v>
      </c>
      <c r="M52" s="14">
        <v>149</v>
      </c>
      <c r="N52" s="14">
        <v>2003</v>
      </c>
      <c r="O52" s="14">
        <v>35</v>
      </c>
      <c r="P52" s="14">
        <v>1</v>
      </c>
      <c r="Q52" s="21" t="s">
        <v>47</v>
      </c>
    </row>
    <row r="53" spans="1:17" ht="102" x14ac:dyDescent="0.25">
      <c r="A53" s="38"/>
      <c r="B53" s="13"/>
      <c r="C53" s="13"/>
      <c r="D53" s="15"/>
      <c r="E53" s="13"/>
      <c r="F53" s="16"/>
      <c r="G53" s="13"/>
      <c r="H53" s="17"/>
      <c r="I53" s="17"/>
      <c r="J53" s="18"/>
      <c r="K53" s="19" t="s">
        <v>215</v>
      </c>
      <c r="L53" s="20" t="s">
        <v>173</v>
      </c>
      <c r="M53" s="14">
        <v>149</v>
      </c>
      <c r="N53" s="14">
        <v>2003</v>
      </c>
      <c r="O53" s="14">
        <v>35</v>
      </c>
      <c r="P53" s="14">
        <v>3</v>
      </c>
      <c r="Q53" s="21" t="s">
        <v>47</v>
      </c>
    </row>
    <row r="54" spans="1:17" ht="127.5" x14ac:dyDescent="0.25">
      <c r="A54" s="38"/>
      <c r="B54" s="13"/>
      <c r="C54" s="13"/>
      <c r="D54" s="15"/>
      <c r="E54" s="13"/>
      <c r="F54" s="16"/>
      <c r="G54" s="15" t="s">
        <v>806</v>
      </c>
      <c r="H54" s="22" t="s">
        <v>218</v>
      </c>
      <c r="I54" s="22" t="s">
        <v>109</v>
      </c>
      <c r="J54" s="22" t="s">
        <v>193</v>
      </c>
      <c r="K54" s="19" t="s">
        <v>219</v>
      </c>
      <c r="L54" s="20" t="s">
        <v>193</v>
      </c>
      <c r="M54" s="14">
        <v>114</v>
      </c>
      <c r="N54" s="14">
        <v>1992</v>
      </c>
      <c r="O54" s="14">
        <v>87</v>
      </c>
      <c r="P54" s="14">
        <v>1</v>
      </c>
      <c r="Q54" s="21" t="s">
        <v>47</v>
      </c>
    </row>
    <row r="55" spans="1:17" ht="127.5" x14ac:dyDescent="0.25">
      <c r="A55" s="38"/>
      <c r="B55" s="13"/>
      <c r="C55" s="13"/>
      <c r="D55" s="15"/>
      <c r="E55" s="13"/>
      <c r="F55" s="16"/>
      <c r="G55" s="13"/>
      <c r="H55" s="15"/>
      <c r="I55" s="15"/>
      <c r="J55" s="15"/>
      <c r="K55" s="36" t="s">
        <v>220</v>
      </c>
      <c r="L55" s="20" t="s">
        <v>193</v>
      </c>
      <c r="M55" s="14">
        <v>114</v>
      </c>
      <c r="N55" s="14">
        <v>1992</v>
      </c>
      <c r="O55" s="14">
        <v>87</v>
      </c>
      <c r="P55" s="14">
        <v>1</v>
      </c>
      <c r="Q55" s="21" t="s">
        <v>88</v>
      </c>
    </row>
    <row r="56" spans="1:17" ht="127.5" x14ac:dyDescent="0.25">
      <c r="A56" s="38"/>
      <c r="B56" s="13"/>
      <c r="C56" s="13"/>
      <c r="D56" s="15"/>
      <c r="E56" s="13"/>
      <c r="F56" s="16"/>
      <c r="G56" s="13"/>
      <c r="H56" s="15"/>
      <c r="I56" s="15"/>
      <c r="J56" s="24"/>
      <c r="K56" s="19" t="s">
        <v>221</v>
      </c>
      <c r="L56" s="20" t="s">
        <v>193</v>
      </c>
      <c r="M56" s="14">
        <v>114</v>
      </c>
      <c r="N56" s="14">
        <v>1992</v>
      </c>
      <c r="O56" s="14">
        <v>87</v>
      </c>
      <c r="P56" s="14">
        <v>1</v>
      </c>
      <c r="Q56" s="21" t="s">
        <v>85</v>
      </c>
    </row>
    <row r="57" spans="1:17" ht="127.5" x14ac:dyDescent="0.25">
      <c r="A57" s="38"/>
      <c r="B57" s="13"/>
      <c r="C57" s="13"/>
      <c r="D57" s="15"/>
      <c r="E57" s="13"/>
      <c r="F57" s="16"/>
      <c r="G57" s="13"/>
      <c r="H57" s="15"/>
      <c r="I57" s="15"/>
      <c r="J57" s="24"/>
      <c r="K57" s="19" t="s">
        <v>222</v>
      </c>
      <c r="L57" s="20" t="s">
        <v>193</v>
      </c>
      <c r="M57" s="14">
        <v>114</v>
      </c>
      <c r="N57" s="14">
        <v>1992</v>
      </c>
      <c r="O57" s="14">
        <v>87</v>
      </c>
      <c r="P57" s="14">
        <v>2</v>
      </c>
      <c r="Q57" s="21" t="s">
        <v>47</v>
      </c>
    </row>
    <row r="58" spans="1:17" ht="127.5" x14ac:dyDescent="0.25">
      <c r="A58" s="38"/>
      <c r="B58" s="13"/>
      <c r="C58" s="13"/>
      <c r="D58" s="15"/>
      <c r="E58" s="13"/>
      <c r="F58" s="16"/>
      <c r="G58" s="13"/>
      <c r="H58" s="15"/>
      <c r="I58" s="15"/>
      <c r="J58" s="24"/>
      <c r="K58" s="19" t="s">
        <v>223</v>
      </c>
      <c r="L58" s="20" t="s">
        <v>193</v>
      </c>
      <c r="M58" s="14">
        <v>114</v>
      </c>
      <c r="N58" s="14">
        <v>1992</v>
      </c>
      <c r="O58" s="14">
        <v>87</v>
      </c>
      <c r="P58" s="14">
        <v>2</v>
      </c>
      <c r="Q58" s="21" t="s">
        <v>104</v>
      </c>
    </row>
    <row r="59" spans="1:17" ht="127.5" x14ac:dyDescent="0.25">
      <c r="A59" s="38"/>
      <c r="B59" s="13"/>
      <c r="C59" s="13"/>
      <c r="D59" s="15"/>
      <c r="E59" s="13"/>
      <c r="F59" s="16"/>
      <c r="G59" s="13"/>
      <c r="H59" s="15"/>
      <c r="I59" s="15"/>
      <c r="J59" s="24"/>
      <c r="K59" s="19" t="s">
        <v>224</v>
      </c>
      <c r="L59" s="20" t="s">
        <v>193</v>
      </c>
      <c r="M59" s="14">
        <v>114</v>
      </c>
      <c r="N59" s="14">
        <v>1992</v>
      </c>
      <c r="O59" s="14">
        <v>87</v>
      </c>
      <c r="P59" s="14">
        <v>3</v>
      </c>
      <c r="Q59" s="21" t="s">
        <v>47</v>
      </c>
    </row>
    <row r="60" spans="1:17" ht="127.5" x14ac:dyDescent="0.25">
      <c r="A60" s="38"/>
      <c r="B60" s="13"/>
      <c r="C60" s="13"/>
      <c r="D60" s="15"/>
      <c r="E60" s="13"/>
      <c r="F60" s="16"/>
      <c r="G60" s="13"/>
      <c r="H60" s="15"/>
      <c r="I60" s="15"/>
      <c r="J60" s="24"/>
      <c r="K60" s="19" t="s">
        <v>225</v>
      </c>
      <c r="L60" s="20" t="s">
        <v>193</v>
      </c>
      <c r="M60" s="14">
        <v>114</v>
      </c>
      <c r="N60" s="14">
        <v>1992</v>
      </c>
      <c r="O60" s="14">
        <v>87</v>
      </c>
      <c r="P60" s="14">
        <v>3</v>
      </c>
      <c r="Q60" s="21" t="s">
        <v>74</v>
      </c>
    </row>
    <row r="61" spans="1:17" ht="127.5" x14ac:dyDescent="0.25">
      <c r="A61" s="38"/>
      <c r="B61" s="13"/>
      <c r="C61" s="13"/>
      <c r="D61" s="15"/>
      <c r="E61" s="13"/>
      <c r="F61" s="16"/>
      <c r="G61" s="13"/>
      <c r="H61" s="15"/>
      <c r="I61" s="15"/>
      <c r="J61" s="24"/>
      <c r="K61" s="19" t="s">
        <v>226</v>
      </c>
      <c r="L61" s="20" t="s">
        <v>193</v>
      </c>
      <c r="M61" s="14">
        <v>114</v>
      </c>
      <c r="N61" s="14">
        <v>1992</v>
      </c>
      <c r="O61" s="14">
        <v>87</v>
      </c>
      <c r="P61" s="14">
        <v>3</v>
      </c>
      <c r="Q61" s="21" t="s">
        <v>85</v>
      </c>
    </row>
    <row r="62" spans="1:17" ht="127.5" x14ac:dyDescent="0.25">
      <c r="A62" s="38"/>
      <c r="B62" s="13"/>
      <c r="C62" s="13"/>
      <c r="D62" s="15"/>
      <c r="E62" s="13"/>
      <c r="F62" s="16"/>
      <c r="G62" s="13"/>
      <c r="H62" s="15"/>
      <c r="I62" s="15"/>
      <c r="J62" s="24"/>
      <c r="K62" s="19" t="s">
        <v>227</v>
      </c>
      <c r="L62" s="20" t="s">
        <v>193</v>
      </c>
      <c r="M62" s="14">
        <v>114</v>
      </c>
      <c r="N62" s="14">
        <v>1992</v>
      </c>
      <c r="O62" s="14">
        <v>88</v>
      </c>
      <c r="P62" s="14">
        <v>1</v>
      </c>
      <c r="Q62" s="21" t="s">
        <v>47</v>
      </c>
    </row>
    <row r="63" spans="1:17" ht="127.5" x14ac:dyDescent="0.25">
      <c r="A63" s="38"/>
      <c r="B63" s="13"/>
      <c r="C63" s="13"/>
      <c r="D63" s="15"/>
      <c r="E63" s="13"/>
      <c r="F63" s="16"/>
      <c r="G63" s="13"/>
      <c r="H63" s="15"/>
      <c r="I63" s="15"/>
      <c r="J63" s="24"/>
      <c r="K63" s="19" t="s">
        <v>220</v>
      </c>
      <c r="L63" s="20" t="s">
        <v>193</v>
      </c>
      <c r="M63" s="14">
        <v>114</v>
      </c>
      <c r="N63" s="14">
        <v>1992</v>
      </c>
      <c r="O63" s="14">
        <v>87</v>
      </c>
      <c r="P63" s="14">
        <v>1</v>
      </c>
      <c r="Q63" s="21" t="s">
        <v>88</v>
      </c>
    </row>
    <row r="64" spans="1:17" ht="127.5" x14ac:dyDescent="0.25">
      <c r="A64" s="38"/>
      <c r="B64" s="13"/>
      <c r="C64" s="13"/>
      <c r="D64" s="15"/>
      <c r="E64" s="13"/>
      <c r="F64" s="16"/>
      <c r="G64" s="13"/>
      <c r="H64" s="15"/>
      <c r="I64" s="15"/>
      <c r="J64" s="24"/>
      <c r="K64" s="19" t="s">
        <v>228</v>
      </c>
      <c r="L64" s="20" t="s">
        <v>193</v>
      </c>
      <c r="M64" s="14">
        <v>114</v>
      </c>
      <c r="N64" s="14">
        <v>1992</v>
      </c>
      <c r="O64" s="14">
        <v>88</v>
      </c>
      <c r="P64" s="14">
        <v>1</v>
      </c>
      <c r="Q64" s="21" t="s">
        <v>104</v>
      </c>
    </row>
    <row r="65" spans="1:17" ht="127.5" x14ac:dyDescent="0.25">
      <c r="A65" s="38"/>
      <c r="B65" s="13"/>
      <c r="C65" s="13"/>
      <c r="D65" s="15"/>
      <c r="E65" s="13"/>
      <c r="F65" s="16"/>
      <c r="G65" s="13"/>
      <c r="H65" s="15"/>
      <c r="I65" s="15"/>
      <c r="J65" s="24"/>
      <c r="K65" s="19" t="s">
        <v>229</v>
      </c>
      <c r="L65" s="20" t="s">
        <v>193</v>
      </c>
      <c r="M65" s="14">
        <v>114</v>
      </c>
      <c r="N65" s="14">
        <v>1992</v>
      </c>
      <c r="O65" s="14">
        <v>88</v>
      </c>
      <c r="P65" s="14">
        <v>2</v>
      </c>
      <c r="Q65" s="21" t="s">
        <v>47</v>
      </c>
    </row>
    <row r="66" spans="1:17" ht="127.5" x14ac:dyDescent="0.25">
      <c r="A66" s="38"/>
      <c r="B66" s="13"/>
      <c r="C66" s="13"/>
      <c r="D66" s="15"/>
      <c r="E66" s="13"/>
      <c r="F66" s="16"/>
      <c r="G66" s="13"/>
      <c r="H66" s="17"/>
      <c r="I66" s="17"/>
      <c r="J66" s="18"/>
      <c r="K66" s="19" t="s">
        <v>230</v>
      </c>
      <c r="L66" s="20" t="s">
        <v>193</v>
      </c>
      <c r="M66" s="14">
        <v>114</v>
      </c>
      <c r="N66" s="14">
        <v>1992</v>
      </c>
      <c r="O66" s="14">
        <v>88</v>
      </c>
      <c r="P66" s="14">
        <v>2</v>
      </c>
      <c r="Q66" s="21" t="s">
        <v>85</v>
      </c>
    </row>
    <row r="67" spans="1:17" ht="102" x14ac:dyDescent="0.25">
      <c r="A67" s="38"/>
      <c r="B67" s="13"/>
      <c r="C67" s="13"/>
      <c r="D67" s="15"/>
      <c r="E67" s="13"/>
      <c r="F67" s="16"/>
      <c r="G67" s="15" t="s">
        <v>807</v>
      </c>
      <c r="H67" s="22" t="s">
        <v>233</v>
      </c>
      <c r="I67" s="22" t="s">
        <v>21</v>
      </c>
      <c r="J67" s="23" t="s">
        <v>234</v>
      </c>
      <c r="K67" s="19" t="s">
        <v>235</v>
      </c>
      <c r="L67" s="20" t="s">
        <v>63</v>
      </c>
      <c r="M67" s="14">
        <v>149</v>
      </c>
      <c r="N67" s="14">
        <v>2003</v>
      </c>
      <c r="O67" s="14">
        <v>28</v>
      </c>
      <c r="P67" s="14"/>
      <c r="Q67" s="21" t="s">
        <v>236</v>
      </c>
    </row>
    <row r="68" spans="1:17" x14ac:dyDescent="0.25">
      <c r="A68" s="38"/>
      <c r="B68" s="13"/>
      <c r="C68" s="13"/>
      <c r="D68" s="15"/>
      <c r="E68" s="13"/>
      <c r="F68" s="16"/>
      <c r="G68" s="13"/>
      <c r="H68" s="15"/>
      <c r="I68" s="15"/>
      <c r="J68" s="24"/>
      <c r="K68" s="19" t="s">
        <v>237</v>
      </c>
      <c r="L68" s="14" t="s">
        <v>21</v>
      </c>
      <c r="M68" s="14">
        <v>149</v>
      </c>
      <c r="N68" s="14">
        <v>2003</v>
      </c>
      <c r="O68" s="14">
        <v>29</v>
      </c>
      <c r="P68" s="14">
        <v>2</v>
      </c>
      <c r="Q68" s="21" t="s">
        <v>104</v>
      </c>
    </row>
    <row r="69" spans="1:17" ht="102" x14ac:dyDescent="0.25">
      <c r="A69" s="38"/>
      <c r="B69" s="13"/>
      <c r="C69" s="13"/>
      <c r="D69" s="15"/>
      <c r="E69" s="13"/>
      <c r="F69" s="16"/>
      <c r="G69" s="13"/>
      <c r="H69" s="15"/>
      <c r="I69" s="15"/>
      <c r="J69" s="24"/>
      <c r="K69" s="19" t="s">
        <v>238</v>
      </c>
      <c r="L69" s="20" t="s">
        <v>173</v>
      </c>
      <c r="M69" s="14">
        <v>149</v>
      </c>
      <c r="N69" s="14">
        <v>2003</v>
      </c>
      <c r="O69" s="14">
        <v>36</v>
      </c>
      <c r="P69" s="14">
        <v>1</v>
      </c>
      <c r="Q69" s="21" t="s">
        <v>47</v>
      </c>
    </row>
    <row r="70" spans="1:17" ht="102" x14ac:dyDescent="0.25">
      <c r="A70" s="38"/>
      <c r="B70" s="13"/>
      <c r="C70" s="13"/>
      <c r="D70" s="15"/>
      <c r="E70" s="13"/>
      <c r="F70" s="16"/>
      <c r="G70" s="13"/>
      <c r="H70" s="15"/>
      <c r="I70" s="15"/>
      <c r="J70" s="24"/>
      <c r="K70" s="19" t="s">
        <v>239</v>
      </c>
      <c r="L70" s="20" t="s">
        <v>173</v>
      </c>
      <c r="M70" s="14">
        <v>149</v>
      </c>
      <c r="N70" s="14">
        <v>2003</v>
      </c>
      <c r="O70" s="14">
        <v>36</v>
      </c>
      <c r="P70" s="14">
        <v>1</v>
      </c>
      <c r="Q70" s="21" t="s">
        <v>50</v>
      </c>
    </row>
    <row r="71" spans="1:17" ht="102" x14ac:dyDescent="0.25">
      <c r="A71" s="38"/>
      <c r="B71" s="13"/>
      <c r="C71" s="13"/>
      <c r="D71" s="15"/>
      <c r="E71" s="13"/>
      <c r="F71" s="16"/>
      <c r="G71" s="13"/>
      <c r="H71" s="17"/>
      <c r="I71" s="17"/>
      <c r="J71" s="18"/>
      <c r="K71" s="19" t="s">
        <v>240</v>
      </c>
      <c r="L71" s="20" t="s">
        <v>173</v>
      </c>
      <c r="M71" s="14">
        <v>149</v>
      </c>
      <c r="N71" s="14">
        <v>2003</v>
      </c>
      <c r="O71" s="14">
        <v>36</v>
      </c>
      <c r="P71" s="14">
        <v>1</v>
      </c>
      <c r="Q71" s="21" t="s">
        <v>54</v>
      </c>
    </row>
    <row r="72" spans="1:17" ht="102" x14ac:dyDescent="0.25">
      <c r="A72" s="38"/>
      <c r="B72" s="13"/>
      <c r="C72" s="13"/>
      <c r="D72" s="15"/>
      <c r="E72" s="13"/>
      <c r="F72" s="16"/>
      <c r="G72" s="15" t="s">
        <v>808</v>
      </c>
      <c r="H72" s="20" t="s">
        <v>241</v>
      </c>
      <c r="I72" s="14" t="s">
        <v>21</v>
      </c>
      <c r="J72" s="26" t="s">
        <v>173</v>
      </c>
      <c r="K72" s="19" t="s">
        <v>242</v>
      </c>
      <c r="L72" s="20" t="s">
        <v>173</v>
      </c>
      <c r="M72" s="14">
        <v>149</v>
      </c>
      <c r="N72" s="14">
        <v>2003</v>
      </c>
      <c r="O72" s="14">
        <v>31</v>
      </c>
      <c r="P72" s="14">
        <v>7</v>
      </c>
      <c r="Q72" s="21" t="s">
        <v>47</v>
      </c>
    </row>
    <row r="73" spans="1:17" ht="140.25" x14ac:dyDescent="0.25">
      <c r="A73" s="38"/>
      <c r="B73" s="13"/>
      <c r="C73" s="13"/>
      <c r="D73" s="15"/>
      <c r="E73" s="13"/>
      <c r="F73" s="16"/>
      <c r="G73" s="15" t="s">
        <v>809</v>
      </c>
      <c r="H73" s="22" t="s">
        <v>243</v>
      </c>
      <c r="I73" s="22" t="s">
        <v>21</v>
      </c>
      <c r="J73" s="23" t="s">
        <v>244</v>
      </c>
      <c r="K73" s="19" t="s">
        <v>245</v>
      </c>
      <c r="L73" s="20" t="s">
        <v>173</v>
      </c>
      <c r="M73" s="14">
        <v>149</v>
      </c>
      <c r="N73" s="14">
        <v>2003</v>
      </c>
      <c r="O73" s="14">
        <v>35</v>
      </c>
      <c r="P73" s="14">
        <v>5</v>
      </c>
      <c r="Q73" s="21" t="s">
        <v>47</v>
      </c>
    </row>
    <row r="74" spans="1:17" ht="102" x14ac:dyDescent="0.25">
      <c r="A74" s="12"/>
      <c r="B74" s="13"/>
      <c r="C74" s="15"/>
      <c r="D74" s="15"/>
      <c r="E74" s="15"/>
      <c r="F74" s="16"/>
      <c r="G74" s="13"/>
      <c r="H74" s="17"/>
      <c r="I74" s="17"/>
      <c r="J74" s="18"/>
      <c r="K74" s="19" t="s">
        <v>246</v>
      </c>
      <c r="L74" s="20" t="s">
        <v>124</v>
      </c>
      <c r="M74" s="14">
        <v>289</v>
      </c>
      <c r="N74" s="14">
        <v>1995</v>
      </c>
      <c r="O74" s="14">
        <v>56</v>
      </c>
      <c r="P74" s="14">
        <v>5</v>
      </c>
      <c r="Q74" s="21" t="s">
        <v>47</v>
      </c>
    </row>
    <row r="75" spans="1:17" ht="140.25" x14ac:dyDescent="0.25">
      <c r="A75" s="38"/>
      <c r="B75" s="13"/>
      <c r="C75" s="13"/>
      <c r="D75" s="15"/>
      <c r="E75" s="13"/>
      <c r="F75" s="16"/>
      <c r="G75" s="15" t="s">
        <v>810</v>
      </c>
      <c r="H75" s="20" t="s">
        <v>247</v>
      </c>
      <c r="I75" s="14" t="s">
        <v>109</v>
      </c>
      <c r="J75" s="26" t="s">
        <v>248</v>
      </c>
      <c r="K75" s="19" t="s">
        <v>249</v>
      </c>
      <c r="L75" s="20" t="s">
        <v>248</v>
      </c>
      <c r="M75" s="14">
        <v>114</v>
      </c>
      <c r="N75" s="14">
        <v>1992</v>
      </c>
      <c r="O75" s="14" t="s">
        <v>250</v>
      </c>
      <c r="P75" s="14"/>
      <c r="Q75" s="21" t="s">
        <v>47</v>
      </c>
    </row>
    <row r="76" spans="1:17" ht="76.5" x14ac:dyDescent="0.25">
      <c r="A76" s="38"/>
      <c r="B76" s="13"/>
      <c r="C76" s="13"/>
      <c r="D76" s="15"/>
      <c r="E76" s="13"/>
      <c r="F76" s="16"/>
      <c r="G76" s="17" t="s">
        <v>811</v>
      </c>
      <c r="H76" s="20" t="s">
        <v>251</v>
      </c>
      <c r="I76" s="14" t="s">
        <v>109</v>
      </c>
      <c r="J76" s="26" t="s">
        <v>63</v>
      </c>
      <c r="K76" s="19" t="s">
        <v>252</v>
      </c>
      <c r="L76" s="20" t="s">
        <v>63</v>
      </c>
      <c r="M76" s="14">
        <v>114</v>
      </c>
      <c r="N76" s="14">
        <v>1992</v>
      </c>
      <c r="O76" s="14" t="s">
        <v>253</v>
      </c>
      <c r="P76" s="14">
        <v>4</v>
      </c>
      <c r="Q76" s="21" t="s">
        <v>254</v>
      </c>
    </row>
    <row r="77" spans="1:17" ht="89.25" x14ac:dyDescent="0.25">
      <c r="A77" s="12"/>
      <c r="B77" s="43" t="s">
        <v>262</v>
      </c>
      <c r="C77" s="43" t="s">
        <v>263</v>
      </c>
      <c r="D77" s="22" t="s">
        <v>20</v>
      </c>
      <c r="E77" s="22" t="s">
        <v>21</v>
      </c>
      <c r="F77" s="35" t="s">
        <v>264</v>
      </c>
      <c r="G77" s="15" t="s">
        <v>812</v>
      </c>
      <c r="H77" s="20" t="s">
        <v>275</v>
      </c>
      <c r="I77" s="14" t="s">
        <v>21</v>
      </c>
      <c r="J77" s="26" t="s">
        <v>276</v>
      </c>
      <c r="K77" s="19" t="s">
        <v>277</v>
      </c>
      <c r="L77" s="20" t="s">
        <v>276</v>
      </c>
      <c r="M77" s="14">
        <v>289</v>
      </c>
      <c r="N77" s="14">
        <v>1995</v>
      </c>
      <c r="O77" s="14">
        <v>27</v>
      </c>
      <c r="P77" s="14">
        <v>4</v>
      </c>
      <c r="Q77" s="21" t="s">
        <v>47</v>
      </c>
    </row>
    <row r="78" spans="1:17" ht="89.25" x14ac:dyDescent="0.25">
      <c r="A78" s="12"/>
      <c r="B78" s="13"/>
      <c r="C78" s="13"/>
      <c r="D78" s="13"/>
      <c r="E78" s="13"/>
      <c r="F78" s="16"/>
      <c r="G78" s="15" t="s">
        <v>813</v>
      </c>
      <c r="H78" s="15" t="s">
        <v>278</v>
      </c>
      <c r="I78" s="15" t="s">
        <v>30</v>
      </c>
      <c r="J78" s="15" t="s">
        <v>279</v>
      </c>
      <c r="K78" s="19" t="s">
        <v>280</v>
      </c>
      <c r="L78" s="20" t="s">
        <v>281</v>
      </c>
      <c r="M78" s="14">
        <v>289</v>
      </c>
      <c r="N78" s="14">
        <v>1995</v>
      </c>
      <c r="O78" s="14">
        <v>27</v>
      </c>
      <c r="P78" s="14">
        <v>1</v>
      </c>
      <c r="Q78" s="21" t="s">
        <v>47</v>
      </c>
    </row>
    <row r="79" spans="1:17" ht="51" x14ac:dyDescent="0.25">
      <c r="A79" s="12"/>
      <c r="B79" s="13"/>
      <c r="C79" s="13"/>
      <c r="D79" s="13"/>
      <c r="E79" s="13"/>
      <c r="F79" s="40"/>
      <c r="G79" s="15"/>
      <c r="H79" s="15"/>
      <c r="I79" s="15"/>
      <c r="J79" s="15"/>
      <c r="K79" s="19" t="s">
        <v>282</v>
      </c>
      <c r="L79" s="20" t="s">
        <v>76</v>
      </c>
      <c r="M79" s="14">
        <v>289</v>
      </c>
      <c r="N79" s="14">
        <v>1995</v>
      </c>
      <c r="O79" s="14" t="s">
        <v>36</v>
      </c>
      <c r="P79" s="14">
        <v>2</v>
      </c>
      <c r="Q79" s="21" t="s">
        <v>74</v>
      </c>
    </row>
    <row r="80" spans="1:17" ht="76.5" x14ac:dyDescent="0.25">
      <c r="A80" s="38"/>
      <c r="B80" s="17"/>
      <c r="C80" s="17"/>
      <c r="D80" s="17"/>
      <c r="E80" s="17"/>
      <c r="F80" s="42"/>
      <c r="G80" s="17"/>
      <c r="H80" s="17"/>
      <c r="I80" s="17"/>
      <c r="J80" s="18"/>
      <c r="K80" s="19" t="s">
        <v>286</v>
      </c>
      <c r="L80" s="20" t="s">
        <v>63</v>
      </c>
      <c r="M80" s="14">
        <v>114</v>
      </c>
      <c r="N80" s="14">
        <v>1992</v>
      </c>
      <c r="O80" s="14" t="s">
        <v>253</v>
      </c>
      <c r="P80" s="14">
        <v>4</v>
      </c>
      <c r="Q80" s="21" t="s">
        <v>50</v>
      </c>
    </row>
    <row r="81" spans="1:17" ht="178.5" x14ac:dyDescent="0.25">
      <c r="A81" s="12"/>
      <c r="B81" s="22" t="s">
        <v>287</v>
      </c>
      <c r="C81" s="15" t="s">
        <v>288</v>
      </c>
      <c r="D81" s="22" t="s">
        <v>289</v>
      </c>
      <c r="E81" s="15" t="s">
        <v>21</v>
      </c>
      <c r="F81" s="35" t="s">
        <v>290</v>
      </c>
      <c r="G81" s="15" t="s">
        <v>814</v>
      </c>
      <c r="H81" s="22" t="s">
        <v>331</v>
      </c>
      <c r="I81" s="22" t="s">
        <v>30</v>
      </c>
      <c r="J81" s="23" t="s">
        <v>332</v>
      </c>
      <c r="K81" s="19" t="s">
        <v>333</v>
      </c>
      <c r="L81" s="14" t="s">
        <v>21</v>
      </c>
      <c r="M81" s="14">
        <v>289</v>
      </c>
      <c r="N81" s="14">
        <v>1995</v>
      </c>
      <c r="O81" s="14">
        <v>49</v>
      </c>
      <c r="P81" s="14">
        <v>3</v>
      </c>
      <c r="Q81" s="21" t="s">
        <v>134</v>
      </c>
    </row>
    <row r="82" spans="1:17" ht="38.25" x14ac:dyDescent="0.25">
      <c r="A82" s="12"/>
      <c r="B82" s="15"/>
      <c r="C82" s="15"/>
      <c r="D82" s="15"/>
      <c r="E82" s="15"/>
      <c r="F82" s="40"/>
      <c r="G82" s="15"/>
      <c r="H82" s="15"/>
      <c r="I82" s="15"/>
      <c r="J82" s="24"/>
      <c r="K82" s="19" t="s">
        <v>334</v>
      </c>
      <c r="L82" s="20" t="s">
        <v>335</v>
      </c>
      <c r="M82" s="14">
        <v>289</v>
      </c>
      <c r="N82" s="14">
        <v>1995</v>
      </c>
      <c r="O82" s="14" t="s">
        <v>36</v>
      </c>
      <c r="P82" s="14">
        <v>2</v>
      </c>
      <c r="Q82" s="21" t="s">
        <v>104</v>
      </c>
    </row>
    <row r="83" spans="1:17" ht="25.5" x14ac:dyDescent="0.25">
      <c r="A83" s="12"/>
      <c r="B83" s="15"/>
      <c r="C83" s="15"/>
      <c r="D83" s="15"/>
      <c r="E83" s="15"/>
      <c r="F83" s="40"/>
      <c r="G83" s="15"/>
      <c r="H83" s="17"/>
      <c r="I83" s="17"/>
      <c r="J83" s="18"/>
      <c r="K83" s="19" t="s">
        <v>336</v>
      </c>
      <c r="L83" s="20" t="s">
        <v>21</v>
      </c>
      <c r="M83" s="14">
        <v>289</v>
      </c>
      <c r="N83" s="14">
        <v>1995</v>
      </c>
      <c r="O83" s="14">
        <v>49</v>
      </c>
      <c r="P83" s="14">
        <v>3</v>
      </c>
      <c r="Q83" s="21" t="s">
        <v>236</v>
      </c>
    </row>
    <row r="84" spans="1:17" ht="89.25" x14ac:dyDescent="0.25">
      <c r="A84" s="12"/>
      <c r="B84" s="15"/>
      <c r="C84" s="15"/>
      <c r="D84" s="15"/>
      <c r="E84" s="13"/>
      <c r="F84" s="40"/>
      <c r="G84" s="15" t="s">
        <v>815</v>
      </c>
      <c r="H84" s="22" t="s">
        <v>398</v>
      </c>
      <c r="I84" s="22" t="s">
        <v>21</v>
      </c>
      <c r="J84" s="23" t="s">
        <v>399</v>
      </c>
      <c r="K84" s="19" t="s">
        <v>400</v>
      </c>
      <c r="L84" s="20" t="s">
        <v>401</v>
      </c>
      <c r="M84" s="14">
        <v>289</v>
      </c>
      <c r="N84" s="14">
        <v>1995</v>
      </c>
      <c r="O84" s="14">
        <v>47</v>
      </c>
      <c r="P84" s="14">
        <v>1</v>
      </c>
      <c r="Q84" s="21" t="s">
        <v>47</v>
      </c>
    </row>
    <row r="85" spans="1:17" ht="51" x14ac:dyDescent="0.25">
      <c r="A85" s="12"/>
      <c r="B85" s="15"/>
      <c r="C85" s="15"/>
      <c r="D85" s="15"/>
      <c r="E85" s="15"/>
      <c r="F85" s="40"/>
      <c r="G85" s="15"/>
      <c r="H85" s="15"/>
      <c r="I85" s="15"/>
      <c r="J85" s="24"/>
      <c r="K85" s="19" t="s">
        <v>402</v>
      </c>
      <c r="L85" s="20" t="s">
        <v>403</v>
      </c>
      <c r="M85" s="14">
        <v>149</v>
      </c>
      <c r="N85" s="14">
        <v>2003</v>
      </c>
      <c r="O85" s="14">
        <v>26</v>
      </c>
      <c r="P85" s="14">
        <v>1</v>
      </c>
      <c r="Q85" s="21" t="s">
        <v>50</v>
      </c>
    </row>
    <row r="86" spans="1:17" ht="63.75" x14ac:dyDescent="0.25">
      <c r="A86" s="12"/>
      <c r="B86" s="15"/>
      <c r="C86" s="15"/>
      <c r="D86" s="15"/>
      <c r="E86" s="15"/>
      <c r="F86" s="40"/>
      <c r="G86" s="15"/>
      <c r="H86" s="15"/>
      <c r="I86" s="15"/>
      <c r="J86" s="24"/>
      <c r="K86" s="19" t="s">
        <v>404</v>
      </c>
      <c r="L86" s="20" t="s">
        <v>24</v>
      </c>
      <c r="M86" s="14">
        <v>289</v>
      </c>
      <c r="N86" s="14">
        <v>1995</v>
      </c>
      <c r="O86" s="14">
        <v>48</v>
      </c>
      <c r="P86" s="14">
        <v>3</v>
      </c>
      <c r="Q86" s="21" t="s">
        <v>47</v>
      </c>
    </row>
    <row r="87" spans="1:17" ht="25.5" x14ac:dyDescent="0.25">
      <c r="A87" s="12"/>
      <c r="B87" s="15"/>
      <c r="C87" s="15"/>
      <c r="D87" s="15"/>
      <c r="E87" s="15"/>
      <c r="F87" s="40"/>
      <c r="G87" s="15"/>
      <c r="H87" s="15"/>
      <c r="I87" s="15"/>
      <c r="J87" s="24"/>
      <c r="K87" s="19" t="s">
        <v>405</v>
      </c>
      <c r="L87" s="20" t="s">
        <v>406</v>
      </c>
      <c r="M87" s="14">
        <v>149</v>
      </c>
      <c r="N87" s="14">
        <v>2003</v>
      </c>
      <c r="O87" s="14">
        <v>26</v>
      </c>
      <c r="P87" s="14">
        <v>1</v>
      </c>
      <c r="Q87" s="21" t="s">
        <v>54</v>
      </c>
    </row>
    <row r="88" spans="1:17" x14ac:dyDescent="0.25">
      <c r="A88" s="12"/>
      <c r="B88" s="15"/>
      <c r="C88" s="15"/>
      <c r="D88" s="15"/>
      <c r="E88" s="15"/>
      <c r="F88" s="40"/>
      <c r="G88" s="15"/>
      <c r="H88" s="15"/>
      <c r="I88" s="15"/>
      <c r="J88" s="24"/>
      <c r="K88" s="19" t="s">
        <v>407</v>
      </c>
      <c r="L88" s="14" t="s">
        <v>21</v>
      </c>
      <c r="M88" s="14">
        <v>282</v>
      </c>
      <c r="N88" s="14">
        <v>1991</v>
      </c>
      <c r="O88" s="14">
        <v>1</v>
      </c>
      <c r="P88" s="14">
        <v>3</v>
      </c>
      <c r="Q88" s="21" t="s">
        <v>47</v>
      </c>
    </row>
    <row r="89" spans="1:17" x14ac:dyDescent="0.25">
      <c r="A89" s="12"/>
      <c r="B89" s="15"/>
      <c r="C89" s="15"/>
      <c r="D89" s="15"/>
      <c r="E89" s="15"/>
      <c r="F89" s="40"/>
      <c r="G89" s="15"/>
      <c r="H89" s="17"/>
      <c r="I89" s="17"/>
      <c r="J89" s="18"/>
      <c r="K89" s="19" t="s">
        <v>408</v>
      </c>
      <c r="L89" s="14" t="s">
        <v>21</v>
      </c>
      <c r="M89" s="14">
        <v>289</v>
      </c>
      <c r="N89" s="14">
        <v>1995</v>
      </c>
      <c r="O89" s="14">
        <v>49</v>
      </c>
      <c r="P89" s="14">
        <v>1</v>
      </c>
      <c r="Q89" s="21" t="s">
        <v>47</v>
      </c>
    </row>
    <row r="90" spans="1:17" ht="140.25" x14ac:dyDescent="0.25">
      <c r="A90" s="38"/>
      <c r="B90" s="15"/>
      <c r="C90" s="15"/>
      <c r="D90" s="15"/>
      <c r="E90" s="13"/>
      <c r="F90" s="40"/>
      <c r="G90" s="15" t="s">
        <v>816</v>
      </c>
      <c r="H90" s="22" t="s">
        <v>416</v>
      </c>
      <c r="I90" s="22" t="s">
        <v>21</v>
      </c>
      <c r="J90" s="23" t="s">
        <v>417</v>
      </c>
      <c r="K90" s="19" t="s">
        <v>418</v>
      </c>
      <c r="L90" s="20" t="s">
        <v>173</v>
      </c>
      <c r="M90" s="14">
        <v>149</v>
      </c>
      <c r="N90" s="14">
        <v>2003</v>
      </c>
      <c r="O90" s="14">
        <v>26</v>
      </c>
      <c r="P90" s="14">
        <v>1</v>
      </c>
      <c r="Q90" s="21" t="s">
        <v>47</v>
      </c>
    </row>
    <row r="91" spans="1:17" ht="51" x14ac:dyDescent="0.25">
      <c r="A91" s="38"/>
      <c r="B91" s="15"/>
      <c r="C91" s="15"/>
      <c r="D91" s="15"/>
      <c r="E91" s="13"/>
      <c r="F91" s="40"/>
      <c r="G91" s="15"/>
      <c r="H91" s="15"/>
      <c r="I91" s="15"/>
      <c r="J91" s="24"/>
      <c r="K91" s="19" t="s">
        <v>402</v>
      </c>
      <c r="L91" s="20" t="s">
        <v>153</v>
      </c>
      <c r="M91" s="14">
        <v>149</v>
      </c>
      <c r="N91" s="14">
        <v>2003</v>
      </c>
      <c r="O91" s="14">
        <v>26</v>
      </c>
      <c r="P91" s="14">
        <v>1</v>
      </c>
      <c r="Q91" s="21" t="s">
        <v>50</v>
      </c>
    </row>
    <row r="92" spans="1:17" ht="25.5" x14ac:dyDescent="0.25">
      <c r="A92" s="38"/>
      <c r="B92" s="15"/>
      <c r="C92" s="15"/>
      <c r="D92" s="15"/>
      <c r="E92" s="13"/>
      <c r="F92" s="40"/>
      <c r="G92" s="15"/>
      <c r="H92" s="15"/>
      <c r="I92" s="15"/>
      <c r="J92" s="24"/>
      <c r="K92" s="19" t="s">
        <v>405</v>
      </c>
      <c r="L92" s="20" t="s">
        <v>63</v>
      </c>
      <c r="M92" s="14">
        <v>149</v>
      </c>
      <c r="N92" s="14">
        <v>2003</v>
      </c>
      <c r="O92" s="14">
        <v>26</v>
      </c>
      <c r="P92" s="14">
        <v>1</v>
      </c>
      <c r="Q92" s="21" t="s">
        <v>54</v>
      </c>
    </row>
    <row r="93" spans="1:17" x14ac:dyDescent="0.25">
      <c r="A93" s="38"/>
      <c r="B93" s="15"/>
      <c r="C93" s="15"/>
      <c r="D93" s="15"/>
      <c r="E93" s="13"/>
      <c r="F93" s="40"/>
      <c r="G93" s="15"/>
      <c r="H93" s="15"/>
      <c r="I93" s="15"/>
      <c r="J93" s="24"/>
      <c r="K93" s="19" t="s">
        <v>419</v>
      </c>
      <c r="L93" s="14" t="s">
        <v>21</v>
      </c>
      <c r="M93" s="14">
        <v>149</v>
      </c>
      <c r="N93" s="14">
        <v>2003</v>
      </c>
      <c r="O93" s="14">
        <v>26</v>
      </c>
      <c r="P93" s="14">
        <v>1</v>
      </c>
      <c r="Q93" s="21" t="s">
        <v>28</v>
      </c>
    </row>
    <row r="94" spans="1:17" x14ac:dyDescent="0.25">
      <c r="A94" s="38"/>
      <c r="B94" s="15"/>
      <c r="C94" s="15"/>
      <c r="D94" s="15"/>
      <c r="E94" s="13"/>
      <c r="F94" s="40"/>
      <c r="G94" s="15"/>
      <c r="H94" s="15"/>
      <c r="I94" s="15"/>
      <c r="J94" s="24"/>
      <c r="K94" s="19" t="s">
        <v>420</v>
      </c>
      <c r="L94" s="14" t="s">
        <v>110</v>
      </c>
      <c r="M94" s="14">
        <v>149</v>
      </c>
      <c r="N94" s="14">
        <v>2003</v>
      </c>
      <c r="O94" s="14">
        <v>26</v>
      </c>
      <c r="P94" s="14">
        <v>1</v>
      </c>
      <c r="Q94" s="21" t="s">
        <v>88</v>
      </c>
    </row>
    <row r="95" spans="1:17" ht="25.5" x14ac:dyDescent="0.25">
      <c r="A95" s="38"/>
      <c r="B95" s="15"/>
      <c r="C95" s="15"/>
      <c r="D95" s="15"/>
      <c r="E95" s="13"/>
      <c r="F95" s="40"/>
      <c r="G95" s="17"/>
      <c r="H95" s="17"/>
      <c r="I95" s="17"/>
      <c r="J95" s="18"/>
      <c r="K95" s="19" t="s">
        <v>421</v>
      </c>
      <c r="L95" s="20" t="s">
        <v>422</v>
      </c>
      <c r="M95" s="14">
        <v>149</v>
      </c>
      <c r="N95" s="14">
        <v>2003</v>
      </c>
      <c r="O95" s="14">
        <v>26</v>
      </c>
      <c r="P95" s="14">
        <v>1</v>
      </c>
      <c r="Q95" s="21" t="s">
        <v>74</v>
      </c>
    </row>
    <row r="96" spans="1:17" ht="63.75" x14ac:dyDescent="0.25">
      <c r="A96" s="38"/>
      <c r="B96" s="22" t="s">
        <v>274</v>
      </c>
      <c r="C96" s="22" t="s">
        <v>425</v>
      </c>
      <c r="D96" s="22" t="s">
        <v>289</v>
      </c>
      <c r="E96" s="22" t="s">
        <v>21</v>
      </c>
      <c r="F96" s="35" t="s">
        <v>426</v>
      </c>
      <c r="G96" s="15" t="s">
        <v>817</v>
      </c>
      <c r="H96" s="22" t="s">
        <v>427</v>
      </c>
      <c r="I96" s="37" t="s">
        <v>21</v>
      </c>
      <c r="J96" s="23" t="s">
        <v>428</v>
      </c>
      <c r="K96" s="19" t="s">
        <v>429</v>
      </c>
      <c r="L96" s="20" t="s">
        <v>428</v>
      </c>
      <c r="M96" s="14">
        <v>149</v>
      </c>
      <c r="N96" s="14">
        <v>2003</v>
      </c>
      <c r="O96" s="14">
        <v>28</v>
      </c>
      <c r="P96" s="14"/>
      <c r="Q96" s="21" t="s">
        <v>339</v>
      </c>
    </row>
    <row r="97" spans="1:17" ht="38.25" x14ac:dyDescent="0.25">
      <c r="A97" s="38"/>
      <c r="B97" s="13"/>
      <c r="C97" s="15"/>
      <c r="D97" s="15"/>
      <c r="E97" s="15"/>
      <c r="F97" s="40"/>
      <c r="G97" s="17"/>
      <c r="H97" s="17"/>
      <c r="I97" s="25"/>
      <c r="J97" s="18"/>
      <c r="K97" s="19" t="s">
        <v>430</v>
      </c>
      <c r="L97" s="20" t="s">
        <v>428</v>
      </c>
      <c r="M97" s="14">
        <v>500</v>
      </c>
      <c r="N97" s="14">
        <v>2006</v>
      </c>
      <c r="O97" s="14">
        <v>89</v>
      </c>
      <c r="P97" s="14"/>
      <c r="Q97" s="21"/>
    </row>
    <row r="98" spans="1:17" ht="165.75" x14ac:dyDescent="0.25">
      <c r="A98" s="12"/>
      <c r="B98" s="22" t="s">
        <v>439</v>
      </c>
      <c r="C98" s="43" t="s">
        <v>440</v>
      </c>
      <c r="D98" s="22" t="s">
        <v>20</v>
      </c>
      <c r="E98" s="22" t="s">
        <v>21</v>
      </c>
      <c r="F98" s="35" t="s">
        <v>441</v>
      </c>
      <c r="G98" s="15" t="s">
        <v>818</v>
      </c>
      <c r="H98" s="22" t="s">
        <v>446</v>
      </c>
      <c r="I98" s="22" t="s">
        <v>30</v>
      </c>
      <c r="J98" s="23" t="s">
        <v>76</v>
      </c>
      <c r="K98" s="19" t="s">
        <v>447</v>
      </c>
      <c r="L98" s="20" t="s">
        <v>87</v>
      </c>
      <c r="M98" s="14">
        <v>289</v>
      </c>
      <c r="N98" s="14">
        <v>1995</v>
      </c>
      <c r="O98" s="14">
        <v>29</v>
      </c>
      <c r="P98" s="14">
        <v>2</v>
      </c>
      <c r="Q98" s="21" t="s">
        <v>47</v>
      </c>
    </row>
    <row r="99" spans="1:17" ht="51" x14ac:dyDescent="0.25">
      <c r="A99" s="12"/>
      <c r="B99" s="13"/>
      <c r="C99" s="13"/>
      <c r="D99" s="15"/>
      <c r="E99" s="15"/>
      <c r="F99" s="16"/>
      <c r="G99" s="13"/>
      <c r="H99" s="17"/>
      <c r="I99" s="17"/>
      <c r="J99" s="18"/>
      <c r="K99" s="19" t="s">
        <v>448</v>
      </c>
      <c r="L99" s="17" t="s">
        <v>335</v>
      </c>
      <c r="M99" s="14">
        <v>289</v>
      </c>
      <c r="N99" s="14">
        <v>1995</v>
      </c>
      <c r="O99" s="14" t="s">
        <v>36</v>
      </c>
      <c r="P99" s="14">
        <v>1</v>
      </c>
      <c r="Q99" s="21" t="s">
        <v>140</v>
      </c>
    </row>
    <row r="100" spans="1:17" ht="76.5" x14ac:dyDescent="0.25">
      <c r="A100" s="12"/>
      <c r="B100" s="13"/>
      <c r="C100" s="13"/>
      <c r="D100" s="15"/>
      <c r="E100" s="15"/>
      <c r="F100" s="16"/>
      <c r="G100" s="15" t="s">
        <v>819</v>
      </c>
      <c r="H100" s="22" t="s">
        <v>454</v>
      </c>
      <c r="I100" s="22" t="s">
        <v>21</v>
      </c>
      <c r="J100" s="23" t="s">
        <v>281</v>
      </c>
      <c r="K100" s="19" t="s">
        <v>455</v>
      </c>
      <c r="L100" s="20" t="s">
        <v>281</v>
      </c>
      <c r="M100" s="14">
        <v>289</v>
      </c>
      <c r="N100" s="14">
        <v>1995</v>
      </c>
      <c r="O100" s="14">
        <v>31</v>
      </c>
      <c r="P100" s="14">
        <v>6</v>
      </c>
      <c r="Q100" s="21" t="s">
        <v>47</v>
      </c>
    </row>
    <row r="101" spans="1:17" ht="25.5" x14ac:dyDescent="0.25">
      <c r="A101" s="12"/>
      <c r="B101" s="13"/>
      <c r="C101" s="13"/>
      <c r="D101" s="15"/>
      <c r="E101" s="15"/>
      <c r="F101" s="16"/>
      <c r="G101" s="13"/>
      <c r="H101" s="17"/>
      <c r="I101" s="17"/>
      <c r="J101" s="18"/>
      <c r="K101" s="19" t="s">
        <v>456</v>
      </c>
      <c r="L101" s="20" t="s">
        <v>49</v>
      </c>
      <c r="M101" s="14">
        <v>289</v>
      </c>
      <c r="N101" s="14">
        <v>1995</v>
      </c>
      <c r="O101" s="14">
        <v>48</v>
      </c>
      <c r="P101" s="14">
        <v>2</v>
      </c>
      <c r="Q101" s="21" t="s">
        <v>80</v>
      </c>
    </row>
    <row r="102" spans="1:17" ht="114.75" x14ac:dyDescent="0.25">
      <c r="A102" s="12"/>
      <c r="B102" s="13"/>
      <c r="C102" s="13"/>
      <c r="D102" s="15"/>
      <c r="E102" s="15"/>
      <c r="F102" s="16"/>
      <c r="G102" s="15" t="s">
        <v>820</v>
      </c>
      <c r="H102" s="22" t="s">
        <v>457</v>
      </c>
      <c r="I102" s="22" t="s">
        <v>30</v>
      </c>
      <c r="J102" s="23" t="s">
        <v>458</v>
      </c>
      <c r="K102" s="19" t="s">
        <v>459</v>
      </c>
      <c r="L102" s="20" t="s">
        <v>460</v>
      </c>
      <c r="M102" s="14">
        <v>289</v>
      </c>
      <c r="N102" s="14">
        <v>1995</v>
      </c>
      <c r="O102" s="14">
        <v>32</v>
      </c>
      <c r="P102" s="14">
        <v>2</v>
      </c>
      <c r="Q102" s="21" t="s">
        <v>47</v>
      </c>
    </row>
    <row r="103" spans="1:17" ht="89.25" x14ac:dyDescent="0.25">
      <c r="A103" s="12"/>
      <c r="B103" s="13"/>
      <c r="C103" s="13"/>
      <c r="D103" s="15"/>
      <c r="E103" s="15"/>
      <c r="F103" s="16"/>
      <c r="G103" s="13"/>
      <c r="H103" s="15"/>
      <c r="I103" s="15"/>
      <c r="J103" s="24"/>
      <c r="K103" s="19" t="s">
        <v>461</v>
      </c>
      <c r="L103" s="20" t="s">
        <v>462</v>
      </c>
      <c r="M103" s="14">
        <v>289</v>
      </c>
      <c r="N103" s="14">
        <v>1995</v>
      </c>
      <c r="O103" s="14">
        <v>35</v>
      </c>
      <c r="P103" s="14">
        <v>3</v>
      </c>
      <c r="Q103" s="21" t="s">
        <v>47</v>
      </c>
    </row>
    <row r="104" spans="1:17" ht="38.25" x14ac:dyDescent="0.25">
      <c r="A104" s="12"/>
      <c r="B104" s="13"/>
      <c r="C104" s="13"/>
      <c r="D104" s="15"/>
      <c r="E104" s="15"/>
      <c r="F104" s="16"/>
      <c r="G104" s="13"/>
      <c r="H104" s="15"/>
      <c r="I104" s="15"/>
      <c r="J104" s="24"/>
      <c r="K104" s="19" t="s">
        <v>463</v>
      </c>
      <c r="L104" s="20" t="s">
        <v>30</v>
      </c>
      <c r="M104" s="14">
        <v>289</v>
      </c>
      <c r="N104" s="14">
        <v>1995</v>
      </c>
      <c r="O104" s="14">
        <v>49</v>
      </c>
      <c r="P104" s="14">
        <v>2</v>
      </c>
      <c r="Q104" s="21" t="s">
        <v>50</v>
      </c>
    </row>
    <row r="105" spans="1:17" ht="51" x14ac:dyDescent="0.25">
      <c r="A105" s="12"/>
      <c r="B105" s="13"/>
      <c r="C105" s="13"/>
      <c r="D105" s="15"/>
      <c r="E105" s="15"/>
      <c r="F105" s="16"/>
      <c r="G105" s="13"/>
      <c r="H105" s="15"/>
      <c r="I105" s="15"/>
      <c r="J105" s="24"/>
      <c r="K105" s="19" t="s">
        <v>464</v>
      </c>
      <c r="L105" s="20" t="s">
        <v>76</v>
      </c>
      <c r="M105" s="14">
        <v>289</v>
      </c>
      <c r="N105" s="14">
        <v>1995</v>
      </c>
      <c r="O105" s="14" t="s">
        <v>36</v>
      </c>
      <c r="P105" s="14">
        <v>1</v>
      </c>
      <c r="Q105" s="21" t="s">
        <v>236</v>
      </c>
    </row>
    <row r="106" spans="1:17" ht="38.25" x14ac:dyDescent="0.25">
      <c r="A106" s="12"/>
      <c r="B106" s="13"/>
      <c r="C106" s="13"/>
      <c r="D106" s="15"/>
      <c r="E106" s="15"/>
      <c r="F106" s="16"/>
      <c r="G106" s="13"/>
      <c r="H106" s="17"/>
      <c r="I106" s="17"/>
      <c r="J106" s="18"/>
      <c r="K106" s="19" t="s">
        <v>465</v>
      </c>
      <c r="L106" s="20" t="s">
        <v>49</v>
      </c>
      <c r="M106" s="14">
        <v>289</v>
      </c>
      <c r="N106" s="14">
        <v>1995</v>
      </c>
      <c r="O106" s="14">
        <v>48</v>
      </c>
      <c r="P106" s="14">
        <v>1</v>
      </c>
      <c r="Q106" s="21" t="s">
        <v>134</v>
      </c>
    </row>
    <row r="107" spans="1:17" ht="127.5" x14ac:dyDescent="0.25">
      <c r="A107" s="12"/>
      <c r="B107" s="13"/>
      <c r="C107" s="13"/>
      <c r="D107" s="15"/>
      <c r="E107" s="15"/>
      <c r="F107" s="16"/>
      <c r="G107" s="15" t="s">
        <v>821</v>
      </c>
      <c r="H107" s="22" t="s">
        <v>480</v>
      </c>
      <c r="I107" s="22" t="s">
        <v>30</v>
      </c>
      <c r="J107" s="23" t="s">
        <v>481</v>
      </c>
      <c r="K107" s="19" t="s">
        <v>482</v>
      </c>
      <c r="L107" s="20" t="s">
        <v>87</v>
      </c>
      <c r="M107" s="14">
        <v>289</v>
      </c>
      <c r="N107" s="14">
        <v>1995</v>
      </c>
      <c r="O107" s="14">
        <v>35</v>
      </c>
      <c r="P107" s="14">
        <v>1</v>
      </c>
      <c r="Q107" s="21" t="s">
        <v>47</v>
      </c>
    </row>
    <row r="108" spans="1:17" ht="63.75" x14ac:dyDescent="0.25">
      <c r="A108" s="12"/>
      <c r="B108" s="13"/>
      <c r="C108" s="13"/>
      <c r="D108" s="15"/>
      <c r="E108" s="15"/>
      <c r="F108" s="16"/>
      <c r="G108" s="13"/>
      <c r="H108" s="15"/>
      <c r="I108" s="15"/>
      <c r="J108" s="24"/>
      <c r="K108" s="19" t="s">
        <v>483</v>
      </c>
      <c r="L108" s="20" t="s">
        <v>87</v>
      </c>
      <c r="M108" s="14">
        <v>289</v>
      </c>
      <c r="N108" s="14">
        <v>1995</v>
      </c>
      <c r="O108" s="14">
        <v>35</v>
      </c>
      <c r="P108" s="14">
        <v>2</v>
      </c>
      <c r="Q108" s="21" t="s">
        <v>47</v>
      </c>
    </row>
    <row r="109" spans="1:17" ht="51" x14ac:dyDescent="0.25">
      <c r="A109" s="12"/>
      <c r="B109" s="13"/>
      <c r="C109" s="13"/>
      <c r="D109" s="15"/>
      <c r="E109" s="15"/>
      <c r="F109" s="16"/>
      <c r="G109" s="13"/>
      <c r="H109" s="17"/>
      <c r="I109" s="17"/>
      <c r="J109" s="18"/>
      <c r="K109" s="19" t="s">
        <v>484</v>
      </c>
      <c r="L109" s="20" t="s">
        <v>76</v>
      </c>
      <c r="M109" s="14">
        <v>289</v>
      </c>
      <c r="N109" s="14">
        <v>1995</v>
      </c>
      <c r="O109" s="14" t="s">
        <v>36</v>
      </c>
      <c r="P109" s="14">
        <v>1</v>
      </c>
      <c r="Q109" s="21" t="s">
        <v>80</v>
      </c>
    </row>
    <row r="110" spans="1:17" ht="76.5" x14ac:dyDescent="0.25">
      <c r="A110" s="12"/>
      <c r="B110" s="13"/>
      <c r="C110" s="13"/>
      <c r="D110" s="15"/>
      <c r="E110" s="15"/>
      <c r="F110" s="16"/>
      <c r="G110" s="15" t="s">
        <v>822</v>
      </c>
      <c r="H110" s="22" t="s">
        <v>485</v>
      </c>
      <c r="I110" s="22" t="s">
        <v>21</v>
      </c>
      <c r="J110" s="23" t="s">
        <v>76</v>
      </c>
      <c r="K110" s="19" t="s">
        <v>486</v>
      </c>
      <c r="L110" s="20" t="s">
        <v>76</v>
      </c>
      <c r="M110" s="14">
        <v>289</v>
      </c>
      <c r="N110" s="14">
        <v>1995</v>
      </c>
      <c r="O110" s="14">
        <v>36</v>
      </c>
      <c r="P110" s="14">
        <v>1</v>
      </c>
      <c r="Q110" s="21" t="s">
        <v>47</v>
      </c>
    </row>
    <row r="111" spans="1:17" ht="38.25" x14ac:dyDescent="0.25">
      <c r="A111" s="12"/>
      <c r="B111" s="13"/>
      <c r="C111" s="13"/>
      <c r="D111" s="15"/>
      <c r="E111" s="15"/>
      <c r="F111" s="16"/>
      <c r="G111" s="13"/>
      <c r="H111" s="17"/>
      <c r="I111" s="17"/>
      <c r="J111" s="18"/>
      <c r="K111" s="19" t="s">
        <v>487</v>
      </c>
      <c r="L111" s="20" t="s">
        <v>87</v>
      </c>
      <c r="M111" s="14">
        <v>289</v>
      </c>
      <c r="N111" s="14">
        <v>1995</v>
      </c>
      <c r="O111" s="14">
        <v>36</v>
      </c>
      <c r="P111" s="14">
        <v>1</v>
      </c>
      <c r="Q111" s="21"/>
    </row>
    <row r="112" spans="1:17" ht="51" x14ac:dyDescent="0.25">
      <c r="A112" s="12"/>
      <c r="B112" s="13"/>
      <c r="C112" s="13"/>
      <c r="D112" s="15"/>
      <c r="E112" s="15"/>
      <c r="F112" s="16"/>
      <c r="G112" s="15" t="s">
        <v>823</v>
      </c>
      <c r="H112" s="22" t="s">
        <v>488</v>
      </c>
      <c r="I112" s="22" t="s">
        <v>30</v>
      </c>
      <c r="J112" s="23" t="s">
        <v>76</v>
      </c>
      <c r="K112" s="19" t="s">
        <v>489</v>
      </c>
      <c r="L112" s="20" t="s">
        <v>87</v>
      </c>
      <c r="M112" s="14">
        <v>289</v>
      </c>
      <c r="N112" s="14">
        <v>1995</v>
      </c>
      <c r="O112" s="14">
        <v>36</v>
      </c>
      <c r="P112" s="14">
        <v>5</v>
      </c>
      <c r="Q112" s="21" t="s">
        <v>47</v>
      </c>
    </row>
    <row r="113" spans="1:17" ht="51" x14ac:dyDescent="0.25">
      <c r="A113" s="12"/>
      <c r="B113" s="13"/>
      <c r="C113" s="13"/>
      <c r="D113" s="15"/>
      <c r="E113" s="15"/>
      <c r="F113" s="16"/>
      <c r="G113" s="13"/>
      <c r="H113" s="17"/>
      <c r="I113" s="17"/>
      <c r="J113" s="18"/>
      <c r="K113" s="19" t="s">
        <v>490</v>
      </c>
      <c r="L113" s="20" t="s">
        <v>76</v>
      </c>
      <c r="M113" s="14">
        <v>289</v>
      </c>
      <c r="N113" s="14">
        <v>1995</v>
      </c>
      <c r="O113" s="14" t="s">
        <v>36</v>
      </c>
      <c r="P113" s="14">
        <v>1</v>
      </c>
      <c r="Q113" s="21" t="s">
        <v>104</v>
      </c>
    </row>
    <row r="114" spans="1:17" ht="127.5" x14ac:dyDescent="0.25">
      <c r="A114" s="12"/>
      <c r="B114" s="13"/>
      <c r="C114" s="13"/>
      <c r="D114" s="15"/>
      <c r="E114" s="15"/>
      <c r="F114" s="16"/>
      <c r="G114" s="15" t="s">
        <v>824</v>
      </c>
      <c r="H114" s="22" t="s">
        <v>496</v>
      </c>
      <c r="I114" s="22" t="s">
        <v>30</v>
      </c>
      <c r="J114" s="23" t="s">
        <v>497</v>
      </c>
      <c r="K114" s="19" t="s">
        <v>498</v>
      </c>
      <c r="L114" s="20" t="s">
        <v>142</v>
      </c>
      <c r="M114" s="14">
        <v>289</v>
      </c>
      <c r="N114" s="14">
        <v>1995</v>
      </c>
      <c r="O114" s="14">
        <v>38</v>
      </c>
      <c r="P114" s="14">
        <v>3</v>
      </c>
      <c r="Q114" s="21" t="s">
        <v>47</v>
      </c>
    </row>
    <row r="115" spans="1:17" ht="63.75" x14ac:dyDescent="0.25">
      <c r="A115" s="12"/>
      <c r="B115" s="13"/>
      <c r="C115" s="13"/>
      <c r="D115" s="15"/>
      <c r="E115" s="15"/>
      <c r="F115" s="16"/>
      <c r="G115" s="13"/>
      <c r="H115" s="15"/>
      <c r="I115" s="13"/>
      <c r="J115" s="48"/>
      <c r="K115" s="19" t="s">
        <v>499</v>
      </c>
      <c r="L115" s="17" t="s">
        <v>24</v>
      </c>
      <c r="M115" s="14">
        <v>289</v>
      </c>
      <c r="N115" s="14">
        <v>1995</v>
      </c>
      <c r="O115" s="14">
        <v>48</v>
      </c>
      <c r="P115" s="14">
        <v>2</v>
      </c>
      <c r="Q115" s="21" t="s">
        <v>85</v>
      </c>
    </row>
    <row r="116" spans="1:17" x14ac:dyDescent="0.25">
      <c r="A116" s="38"/>
      <c r="B116" s="13"/>
      <c r="C116" s="13"/>
      <c r="D116" s="15"/>
      <c r="E116" s="13"/>
      <c r="F116" s="16"/>
      <c r="G116" s="13"/>
      <c r="H116" s="15"/>
      <c r="I116" s="13"/>
      <c r="J116" s="48"/>
      <c r="K116" s="19" t="s">
        <v>500</v>
      </c>
      <c r="L116" s="14" t="s">
        <v>110</v>
      </c>
      <c r="M116" s="14">
        <v>282</v>
      </c>
      <c r="N116" s="14">
        <v>1991</v>
      </c>
      <c r="O116" s="14">
        <v>7</v>
      </c>
      <c r="P116" s="14">
        <v>4</v>
      </c>
      <c r="Q116" s="21" t="s">
        <v>47</v>
      </c>
    </row>
    <row r="117" spans="1:17" ht="51" x14ac:dyDescent="0.25">
      <c r="A117" s="12"/>
      <c r="B117" s="13"/>
      <c r="C117" s="13"/>
      <c r="D117" s="15"/>
      <c r="E117" s="15"/>
      <c r="F117" s="16"/>
      <c r="G117" s="13"/>
      <c r="H117" s="15"/>
      <c r="I117" s="13"/>
      <c r="J117" s="48"/>
      <c r="K117" s="19" t="s">
        <v>501</v>
      </c>
      <c r="L117" s="20" t="s">
        <v>76</v>
      </c>
      <c r="M117" s="14">
        <v>289</v>
      </c>
      <c r="N117" s="14">
        <v>1995</v>
      </c>
      <c r="O117" s="14" t="s">
        <v>36</v>
      </c>
      <c r="P117" s="14">
        <v>2</v>
      </c>
      <c r="Q117" s="21" t="s">
        <v>80</v>
      </c>
    </row>
    <row r="118" spans="1:17" x14ac:dyDescent="0.25">
      <c r="A118" s="12"/>
      <c r="B118" s="13"/>
      <c r="C118" s="13"/>
      <c r="D118" s="15"/>
      <c r="E118" s="15"/>
      <c r="F118" s="16"/>
      <c r="G118" s="13"/>
      <c r="H118" s="15"/>
      <c r="I118" s="15"/>
      <c r="J118" s="24"/>
      <c r="K118" s="19" t="s">
        <v>502</v>
      </c>
      <c r="L118" s="14" t="s">
        <v>204</v>
      </c>
      <c r="M118" s="14">
        <v>289</v>
      </c>
      <c r="N118" s="14">
        <v>1995</v>
      </c>
      <c r="O118" s="14">
        <v>39</v>
      </c>
      <c r="P118" s="14">
        <v>1</v>
      </c>
      <c r="Q118" s="21" t="s">
        <v>47</v>
      </c>
    </row>
    <row r="119" spans="1:17" x14ac:dyDescent="0.25">
      <c r="A119" s="12"/>
      <c r="B119" s="13"/>
      <c r="C119" s="13"/>
      <c r="D119" s="15"/>
      <c r="E119" s="15"/>
      <c r="F119" s="16"/>
      <c r="G119" s="13"/>
      <c r="H119" s="15"/>
      <c r="I119" s="15"/>
      <c r="J119" s="24"/>
      <c r="K119" s="19" t="s">
        <v>503</v>
      </c>
      <c r="L119" s="14" t="s">
        <v>204</v>
      </c>
      <c r="M119" s="14">
        <v>289</v>
      </c>
      <c r="N119" s="14">
        <v>1995</v>
      </c>
      <c r="O119" s="14">
        <v>39</v>
      </c>
      <c r="P119" s="14">
        <v>1</v>
      </c>
      <c r="Q119" s="21" t="s">
        <v>50</v>
      </c>
    </row>
    <row r="120" spans="1:17" ht="25.5" x14ac:dyDescent="0.25">
      <c r="A120" s="12"/>
      <c r="B120" s="13"/>
      <c r="C120" s="13"/>
      <c r="D120" s="15"/>
      <c r="E120" s="15"/>
      <c r="F120" s="16"/>
      <c r="G120" s="13"/>
      <c r="H120" s="17"/>
      <c r="I120" s="17"/>
      <c r="J120" s="18"/>
      <c r="K120" s="19" t="s">
        <v>504</v>
      </c>
      <c r="L120" s="20" t="s">
        <v>30</v>
      </c>
      <c r="M120" s="14">
        <v>289</v>
      </c>
      <c r="N120" s="14">
        <v>1995</v>
      </c>
      <c r="O120" s="14">
        <v>49</v>
      </c>
      <c r="P120" s="14">
        <v>3</v>
      </c>
      <c r="Q120" s="21" t="s">
        <v>104</v>
      </c>
    </row>
    <row r="121" spans="1:17" ht="102" x14ac:dyDescent="0.25">
      <c r="A121" s="12"/>
      <c r="B121" s="13"/>
      <c r="C121" s="13"/>
      <c r="D121" s="15"/>
      <c r="E121" s="15"/>
      <c r="F121" s="16"/>
      <c r="G121" s="15" t="s">
        <v>825</v>
      </c>
      <c r="H121" s="22" t="s">
        <v>505</v>
      </c>
      <c r="I121" s="22" t="s">
        <v>30</v>
      </c>
      <c r="J121" s="23" t="s">
        <v>506</v>
      </c>
      <c r="K121" s="19" t="s">
        <v>507</v>
      </c>
      <c r="L121" s="20" t="s">
        <v>508</v>
      </c>
      <c r="M121" s="14">
        <v>289</v>
      </c>
      <c r="N121" s="14">
        <v>1995</v>
      </c>
      <c r="O121" s="14">
        <v>38</v>
      </c>
      <c r="P121" s="14">
        <v>6</v>
      </c>
      <c r="Q121" s="21" t="s">
        <v>47</v>
      </c>
    </row>
    <row r="122" spans="1:17" ht="25.5" x14ac:dyDescent="0.25">
      <c r="A122" s="12"/>
      <c r="B122" s="13"/>
      <c r="C122" s="13"/>
      <c r="D122" s="15"/>
      <c r="E122" s="15"/>
      <c r="F122" s="16"/>
      <c r="G122" s="13"/>
      <c r="H122" s="17"/>
      <c r="I122" s="17"/>
      <c r="J122" s="18"/>
      <c r="K122" s="19" t="s">
        <v>504</v>
      </c>
      <c r="L122" s="20" t="s">
        <v>30</v>
      </c>
      <c r="M122" s="14">
        <v>289</v>
      </c>
      <c r="N122" s="14">
        <v>1995</v>
      </c>
      <c r="O122" s="14">
        <v>49</v>
      </c>
      <c r="P122" s="14">
        <v>3</v>
      </c>
      <c r="Q122" s="21" t="s">
        <v>104</v>
      </c>
    </row>
    <row r="123" spans="1:17" ht="102" x14ac:dyDescent="0.25">
      <c r="A123" s="12"/>
      <c r="B123" s="13"/>
      <c r="C123" s="13"/>
      <c r="D123" s="15"/>
      <c r="E123" s="15"/>
      <c r="F123" s="16"/>
      <c r="G123" s="15" t="s">
        <v>826</v>
      </c>
      <c r="H123" s="22" t="s">
        <v>511</v>
      </c>
      <c r="I123" s="22" t="s">
        <v>30</v>
      </c>
      <c r="J123" s="23" t="s">
        <v>512</v>
      </c>
      <c r="K123" s="19" t="s">
        <v>513</v>
      </c>
      <c r="L123" s="20" t="s">
        <v>24</v>
      </c>
      <c r="M123" s="14">
        <v>289</v>
      </c>
      <c r="N123" s="14">
        <v>1995</v>
      </c>
      <c r="O123" s="14">
        <v>48</v>
      </c>
      <c r="P123" s="14">
        <v>1</v>
      </c>
      <c r="Q123" s="21" t="s">
        <v>137</v>
      </c>
    </row>
    <row r="124" spans="1:17" ht="51" x14ac:dyDescent="0.25">
      <c r="A124" s="12"/>
      <c r="B124" s="13"/>
      <c r="C124" s="13"/>
      <c r="D124" s="15"/>
      <c r="E124" s="15"/>
      <c r="F124" s="16"/>
      <c r="G124" s="13"/>
      <c r="H124" s="17"/>
      <c r="I124" s="17"/>
      <c r="J124" s="18"/>
      <c r="K124" s="19" t="s">
        <v>514</v>
      </c>
      <c r="L124" s="20" t="s">
        <v>76</v>
      </c>
      <c r="M124" s="14">
        <v>289</v>
      </c>
      <c r="N124" s="14">
        <v>1995</v>
      </c>
      <c r="O124" s="14" t="s">
        <v>36</v>
      </c>
      <c r="P124" s="14">
        <v>1</v>
      </c>
      <c r="Q124" s="21" t="s">
        <v>74</v>
      </c>
    </row>
    <row r="125" spans="1:17" ht="51" x14ac:dyDescent="0.25">
      <c r="A125" s="12"/>
      <c r="B125" s="13"/>
      <c r="C125" s="13"/>
      <c r="D125" s="15"/>
      <c r="E125" s="15"/>
      <c r="F125" s="16"/>
      <c r="G125" s="15" t="s">
        <v>827</v>
      </c>
      <c r="H125" s="20" t="s">
        <v>515</v>
      </c>
      <c r="I125" s="20" t="s">
        <v>30</v>
      </c>
      <c r="J125" s="26" t="s">
        <v>981</v>
      </c>
      <c r="K125" s="19" t="s">
        <v>516</v>
      </c>
      <c r="L125" s="20" t="s">
        <v>981</v>
      </c>
      <c r="M125" s="14">
        <v>289</v>
      </c>
      <c r="N125" s="14">
        <v>1995</v>
      </c>
      <c r="O125" s="14" t="s">
        <v>36</v>
      </c>
      <c r="P125" s="14">
        <v>2</v>
      </c>
      <c r="Q125" s="21" t="s">
        <v>28</v>
      </c>
    </row>
    <row r="126" spans="1:17" ht="51" x14ac:dyDescent="0.25">
      <c r="A126" s="38"/>
      <c r="B126" s="25"/>
      <c r="C126" s="13"/>
      <c r="D126" s="17"/>
      <c r="E126" s="13"/>
      <c r="F126" s="32"/>
      <c r="G126" s="17" t="s">
        <v>828</v>
      </c>
      <c r="H126" s="20" t="s">
        <v>535</v>
      </c>
      <c r="I126" s="14" t="s">
        <v>109</v>
      </c>
      <c r="J126" s="26" t="s">
        <v>982</v>
      </c>
      <c r="K126" s="19" t="s">
        <v>536</v>
      </c>
      <c r="L126" s="20" t="s">
        <v>982</v>
      </c>
      <c r="M126" s="14">
        <v>114</v>
      </c>
      <c r="N126" s="14">
        <v>1992</v>
      </c>
      <c r="O126" s="14">
        <v>30</v>
      </c>
      <c r="P126" s="14"/>
      <c r="Q126" s="21" t="s">
        <v>47</v>
      </c>
    </row>
    <row r="127" spans="1:17" ht="63.75" x14ac:dyDescent="0.25">
      <c r="A127" s="12"/>
      <c r="B127" s="22" t="s">
        <v>537</v>
      </c>
      <c r="C127" s="22" t="s">
        <v>538</v>
      </c>
      <c r="D127" s="22" t="s">
        <v>539</v>
      </c>
      <c r="E127" s="22" t="s">
        <v>21</v>
      </c>
      <c r="F127" s="35" t="s">
        <v>540</v>
      </c>
      <c r="G127" s="22" t="s">
        <v>829</v>
      </c>
      <c r="H127" s="22" t="s">
        <v>541</v>
      </c>
      <c r="I127" s="22" t="s">
        <v>30</v>
      </c>
      <c r="J127" s="23" t="s">
        <v>542</v>
      </c>
      <c r="K127" s="19" t="s">
        <v>543</v>
      </c>
      <c r="L127" s="20" t="s">
        <v>540</v>
      </c>
      <c r="M127" s="14">
        <v>289</v>
      </c>
      <c r="N127" s="14">
        <v>1995</v>
      </c>
      <c r="O127" s="14">
        <v>46</v>
      </c>
      <c r="P127" s="14">
        <v>2</v>
      </c>
      <c r="Q127" s="21" t="s">
        <v>47</v>
      </c>
    </row>
    <row r="128" spans="1:17" ht="51" x14ac:dyDescent="0.25">
      <c r="A128" s="12"/>
      <c r="B128" s="17"/>
      <c r="C128" s="15"/>
      <c r="D128" s="17"/>
      <c r="E128" s="15"/>
      <c r="F128" s="42"/>
      <c r="G128" s="17"/>
      <c r="H128" s="17"/>
      <c r="I128" s="17"/>
      <c r="J128" s="18"/>
      <c r="K128" s="19" t="s">
        <v>544</v>
      </c>
      <c r="L128" s="20" t="s">
        <v>76</v>
      </c>
      <c r="M128" s="14">
        <v>289</v>
      </c>
      <c r="N128" s="14">
        <v>1995</v>
      </c>
      <c r="O128" s="14" t="s">
        <v>36</v>
      </c>
      <c r="P128" s="14">
        <v>2</v>
      </c>
      <c r="Q128" s="21" t="s">
        <v>134</v>
      </c>
    </row>
    <row r="129" spans="1:17" ht="140.25" x14ac:dyDescent="0.25">
      <c r="A129" s="12"/>
      <c r="B129" s="49" t="s">
        <v>545</v>
      </c>
      <c r="C129" s="22" t="s">
        <v>546</v>
      </c>
      <c r="D129" s="22" t="s">
        <v>114</v>
      </c>
      <c r="E129" s="22" t="s">
        <v>21</v>
      </c>
      <c r="F129" s="35" t="s">
        <v>547</v>
      </c>
      <c r="G129" s="15" t="s">
        <v>830</v>
      </c>
      <c r="H129" s="22" t="s">
        <v>550</v>
      </c>
      <c r="I129" s="22" t="s">
        <v>21</v>
      </c>
      <c r="J129" s="26" t="s">
        <v>142</v>
      </c>
      <c r="K129" s="19" t="s">
        <v>551</v>
      </c>
      <c r="L129" s="20" t="s">
        <v>142</v>
      </c>
      <c r="M129" s="14">
        <v>289</v>
      </c>
      <c r="N129" s="14">
        <v>1995</v>
      </c>
      <c r="O129" s="14">
        <v>38</v>
      </c>
      <c r="P129" s="14">
        <v>4</v>
      </c>
      <c r="Q129" s="21" t="s">
        <v>47</v>
      </c>
    </row>
    <row r="130" spans="1:17" ht="102" x14ac:dyDescent="0.25">
      <c r="A130" s="12"/>
      <c r="B130" s="50"/>
      <c r="C130" s="13"/>
      <c r="D130" s="15"/>
      <c r="E130" s="15"/>
      <c r="F130" s="16"/>
      <c r="G130" s="15" t="s">
        <v>552</v>
      </c>
      <c r="H130" s="22" t="s">
        <v>553</v>
      </c>
      <c r="I130" s="22" t="s">
        <v>21</v>
      </c>
      <c r="J130" s="23" t="s">
        <v>554</v>
      </c>
      <c r="K130" s="19" t="s">
        <v>555</v>
      </c>
      <c r="L130" s="17" t="s">
        <v>24</v>
      </c>
      <c r="M130" s="14">
        <v>289</v>
      </c>
      <c r="N130" s="14">
        <v>1995</v>
      </c>
      <c r="O130" s="14">
        <v>48</v>
      </c>
      <c r="P130" s="14">
        <v>2</v>
      </c>
      <c r="Q130" s="21" t="s">
        <v>104</v>
      </c>
    </row>
    <row r="131" spans="1:17" ht="63.75" x14ac:dyDescent="0.25">
      <c r="A131" s="38"/>
      <c r="B131" s="50"/>
      <c r="C131" s="13"/>
      <c r="D131" s="15"/>
      <c r="E131" s="13"/>
      <c r="F131" s="16"/>
      <c r="G131" s="15" t="s">
        <v>831</v>
      </c>
      <c r="H131" s="20" t="s">
        <v>561</v>
      </c>
      <c r="I131" s="14" t="s">
        <v>21</v>
      </c>
      <c r="J131" s="26" t="s">
        <v>562</v>
      </c>
      <c r="K131" s="19" t="s">
        <v>563</v>
      </c>
      <c r="L131" s="20" t="s">
        <v>562</v>
      </c>
      <c r="M131" s="14">
        <v>149</v>
      </c>
      <c r="N131" s="14">
        <v>2003</v>
      </c>
      <c r="O131" s="14">
        <v>6</v>
      </c>
      <c r="P131" s="14">
        <v>5</v>
      </c>
      <c r="Q131" s="21" t="s">
        <v>47</v>
      </c>
    </row>
    <row r="132" spans="1:17" ht="25.5" x14ac:dyDescent="0.25">
      <c r="A132" s="38"/>
      <c r="B132" s="50"/>
      <c r="C132" s="13"/>
      <c r="D132" s="15"/>
      <c r="E132" s="13"/>
      <c r="F132" s="16"/>
      <c r="G132" s="15" t="s">
        <v>832</v>
      </c>
      <c r="H132" s="20" t="s">
        <v>564</v>
      </c>
      <c r="I132" s="14" t="s">
        <v>21</v>
      </c>
      <c r="J132" s="26" t="s">
        <v>63</v>
      </c>
      <c r="K132" s="19" t="s">
        <v>565</v>
      </c>
      <c r="L132" s="20" t="s">
        <v>63</v>
      </c>
      <c r="M132" s="14">
        <v>149</v>
      </c>
      <c r="N132" s="14">
        <v>2003</v>
      </c>
      <c r="O132" s="14">
        <v>28</v>
      </c>
      <c r="P132" s="14"/>
      <c r="Q132" s="21" t="s">
        <v>88</v>
      </c>
    </row>
    <row r="133" spans="1:17" ht="38.25" x14ac:dyDescent="0.25">
      <c r="A133" s="38"/>
      <c r="B133" s="50"/>
      <c r="C133" s="13"/>
      <c r="D133" s="15"/>
      <c r="E133" s="13"/>
      <c r="F133" s="16"/>
      <c r="G133" s="17" t="s">
        <v>833</v>
      </c>
      <c r="H133" s="17" t="s">
        <v>569</v>
      </c>
      <c r="I133" s="14" t="s">
        <v>21</v>
      </c>
      <c r="J133" s="26" t="s">
        <v>87</v>
      </c>
      <c r="K133" s="19" t="s">
        <v>570</v>
      </c>
      <c r="L133" s="20" t="s">
        <v>87</v>
      </c>
      <c r="M133" s="14">
        <v>149</v>
      </c>
      <c r="N133" s="14">
        <v>2003</v>
      </c>
      <c r="O133" s="14">
        <v>19</v>
      </c>
      <c r="P133" s="14">
        <v>3</v>
      </c>
      <c r="Q133" s="21"/>
    </row>
    <row r="134" spans="1:17" ht="178.5" x14ac:dyDescent="0.25">
      <c r="A134" s="12"/>
      <c r="B134" s="22" t="s">
        <v>285</v>
      </c>
      <c r="C134" s="22" t="s">
        <v>592</v>
      </c>
      <c r="D134" s="22" t="s">
        <v>593</v>
      </c>
      <c r="E134" s="22" t="s">
        <v>21</v>
      </c>
      <c r="F134" s="35" t="s">
        <v>594</v>
      </c>
      <c r="G134" s="15" t="s">
        <v>834</v>
      </c>
      <c r="H134" s="22" t="s">
        <v>597</v>
      </c>
      <c r="I134" s="22" t="s">
        <v>30</v>
      </c>
      <c r="J134" s="23" t="s">
        <v>598</v>
      </c>
      <c r="K134" s="19" t="s">
        <v>599</v>
      </c>
      <c r="L134" s="20" t="s">
        <v>24</v>
      </c>
      <c r="M134" s="14">
        <v>289</v>
      </c>
      <c r="N134" s="14">
        <v>1995</v>
      </c>
      <c r="O134" s="14">
        <v>48</v>
      </c>
      <c r="P134" s="14">
        <v>2</v>
      </c>
      <c r="Q134" s="21" t="s">
        <v>54</v>
      </c>
    </row>
    <row r="135" spans="1:17" ht="51" x14ac:dyDescent="0.25">
      <c r="A135" s="12"/>
      <c r="B135" s="15"/>
      <c r="C135" s="15"/>
      <c r="D135" s="15"/>
      <c r="E135" s="15"/>
      <c r="F135" s="40"/>
      <c r="G135" s="15"/>
      <c r="H135" s="15"/>
      <c r="I135" s="15"/>
      <c r="J135" s="24"/>
      <c r="K135" s="19" t="s">
        <v>600</v>
      </c>
      <c r="L135" s="20" t="s">
        <v>76</v>
      </c>
      <c r="M135" s="14">
        <v>289</v>
      </c>
      <c r="N135" s="14">
        <v>1995</v>
      </c>
      <c r="O135" s="14" t="s">
        <v>36</v>
      </c>
      <c r="P135" s="14">
        <v>2</v>
      </c>
      <c r="Q135" s="21" t="s">
        <v>50</v>
      </c>
    </row>
    <row r="136" spans="1:17" ht="51" x14ac:dyDescent="0.25">
      <c r="A136" s="12"/>
      <c r="B136" s="15"/>
      <c r="C136" s="15"/>
      <c r="D136" s="15"/>
      <c r="E136" s="15"/>
      <c r="F136" s="40"/>
      <c r="G136" s="15"/>
      <c r="H136" s="15"/>
      <c r="I136" s="15"/>
      <c r="J136" s="24"/>
      <c r="K136" s="19" t="s">
        <v>601</v>
      </c>
      <c r="L136" s="20" t="s">
        <v>76</v>
      </c>
      <c r="M136" s="14">
        <v>289</v>
      </c>
      <c r="N136" s="14">
        <v>1995</v>
      </c>
      <c r="O136" s="14" t="s">
        <v>36</v>
      </c>
      <c r="P136" s="14">
        <v>2</v>
      </c>
      <c r="Q136" s="21" t="s">
        <v>54</v>
      </c>
    </row>
    <row r="137" spans="1:17" ht="124.5" customHeight="1" x14ac:dyDescent="0.25">
      <c r="A137" s="12"/>
      <c r="B137" s="15"/>
      <c r="C137" s="15"/>
      <c r="D137" s="15"/>
      <c r="E137" s="15"/>
      <c r="F137" s="40"/>
      <c r="G137" s="15"/>
      <c r="H137" s="17"/>
      <c r="I137" s="17"/>
      <c r="J137" s="18"/>
      <c r="K137" s="19" t="s">
        <v>916</v>
      </c>
      <c r="L137" s="14" t="s">
        <v>21</v>
      </c>
      <c r="M137" s="14">
        <v>289</v>
      </c>
      <c r="N137" s="14">
        <v>1995</v>
      </c>
      <c r="O137" s="14">
        <v>14</v>
      </c>
      <c r="P137" s="14">
        <v>2</v>
      </c>
      <c r="Q137" s="21"/>
    </row>
    <row r="138" spans="1:17" ht="63.75" x14ac:dyDescent="0.25">
      <c r="A138" s="12"/>
      <c r="B138" s="15"/>
      <c r="C138" s="15"/>
      <c r="D138" s="15"/>
      <c r="E138" s="15"/>
      <c r="F138" s="40"/>
      <c r="G138" s="15" t="s">
        <v>835</v>
      </c>
      <c r="H138" s="22" t="s">
        <v>602</v>
      </c>
      <c r="I138" s="22" t="s">
        <v>30</v>
      </c>
      <c r="J138" s="23" t="s">
        <v>542</v>
      </c>
      <c r="K138" s="19" t="s">
        <v>603</v>
      </c>
      <c r="L138" s="20" t="s">
        <v>30</v>
      </c>
      <c r="M138" s="14">
        <v>289</v>
      </c>
      <c r="N138" s="14">
        <v>1995</v>
      </c>
      <c r="O138" s="14">
        <v>49</v>
      </c>
      <c r="P138" s="14">
        <v>3</v>
      </c>
      <c r="Q138" s="21" t="s">
        <v>74</v>
      </c>
    </row>
    <row r="139" spans="1:17" ht="51" x14ac:dyDescent="0.25">
      <c r="A139" s="12"/>
      <c r="B139" s="15"/>
      <c r="C139" s="15"/>
      <c r="D139" s="15"/>
      <c r="E139" s="15"/>
      <c r="F139" s="40"/>
      <c r="G139" s="15"/>
      <c r="H139" s="15"/>
      <c r="I139" s="15"/>
      <c r="J139" s="24"/>
      <c r="K139" s="19" t="s">
        <v>604</v>
      </c>
      <c r="L139" s="20" t="s">
        <v>76</v>
      </c>
      <c r="M139" s="14">
        <v>289</v>
      </c>
      <c r="N139" s="14">
        <v>1995</v>
      </c>
      <c r="O139" s="14" t="s">
        <v>36</v>
      </c>
      <c r="P139" s="14">
        <v>2</v>
      </c>
      <c r="Q139" s="21" t="s">
        <v>88</v>
      </c>
    </row>
    <row r="140" spans="1:17" ht="127.5" x14ac:dyDescent="0.25">
      <c r="A140" s="12"/>
      <c r="B140" s="15"/>
      <c r="C140" s="15"/>
      <c r="D140" s="15"/>
      <c r="E140" s="15"/>
      <c r="F140" s="40"/>
      <c r="G140" s="15"/>
      <c r="H140" s="17"/>
      <c r="I140" s="17"/>
      <c r="J140" s="18"/>
      <c r="K140" s="19" t="s">
        <v>865</v>
      </c>
      <c r="L140" s="14" t="s">
        <v>21</v>
      </c>
      <c r="M140" s="14">
        <v>289</v>
      </c>
      <c r="N140" s="14">
        <v>1995</v>
      </c>
      <c r="O140" s="14">
        <v>14</v>
      </c>
      <c r="P140" s="14">
        <v>2</v>
      </c>
      <c r="Q140" s="21"/>
    </row>
    <row r="141" spans="1:17" ht="63.75" x14ac:dyDescent="0.25">
      <c r="A141" s="38"/>
      <c r="B141" s="15"/>
      <c r="C141" s="15"/>
      <c r="D141" s="15"/>
      <c r="E141" s="13"/>
      <c r="F141" s="40"/>
      <c r="G141" s="15" t="s">
        <v>836</v>
      </c>
      <c r="H141" s="20" t="s">
        <v>609</v>
      </c>
      <c r="I141" s="14" t="s">
        <v>109</v>
      </c>
      <c r="J141" s="26" t="s">
        <v>610</v>
      </c>
      <c r="K141" s="19" t="s">
        <v>611</v>
      </c>
      <c r="L141" s="20" t="s">
        <v>610</v>
      </c>
      <c r="M141" s="14">
        <v>114</v>
      </c>
      <c r="N141" s="14">
        <v>1992</v>
      </c>
      <c r="O141" s="14">
        <v>71</v>
      </c>
      <c r="P141" s="14">
        <v>1</v>
      </c>
      <c r="Q141" s="21" t="s">
        <v>47</v>
      </c>
    </row>
    <row r="142" spans="1:17" ht="25.5" x14ac:dyDescent="0.25">
      <c r="A142" s="38"/>
      <c r="B142" s="15"/>
      <c r="C142" s="15"/>
      <c r="D142" s="15"/>
      <c r="E142" s="13"/>
      <c r="F142" s="40"/>
      <c r="G142" s="15" t="s">
        <v>837</v>
      </c>
      <c r="H142" s="20" t="s">
        <v>612</v>
      </c>
      <c r="I142" s="14" t="s">
        <v>109</v>
      </c>
      <c r="J142" s="26" t="s">
        <v>63</v>
      </c>
      <c r="K142" s="19" t="s">
        <v>613</v>
      </c>
      <c r="L142" s="20" t="s">
        <v>63</v>
      </c>
      <c r="M142" s="14">
        <v>114</v>
      </c>
      <c r="N142" s="14">
        <v>1992</v>
      </c>
      <c r="O142" s="14" t="s">
        <v>253</v>
      </c>
      <c r="P142" s="14">
        <v>8</v>
      </c>
      <c r="Q142" s="21" t="s">
        <v>47</v>
      </c>
    </row>
    <row r="143" spans="1:17" ht="76.5" x14ac:dyDescent="0.25">
      <c r="A143" s="38"/>
      <c r="B143" s="17"/>
      <c r="C143" s="15"/>
      <c r="D143" s="17"/>
      <c r="E143" s="13"/>
      <c r="F143" s="42"/>
      <c r="G143" s="17" t="s">
        <v>838</v>
      </c>
      <c r="H143" s="20" t="s">
        <v>616</v>
      </c>
      <c r="I143" s="14" t="s">
        <v>21</v>
      </c>
      <c r="J143" s="26" t="s">
        <v>63</v>
      </c>
      <c r="K143" s="19" t="s">
        <v>286</v>
      </c>
      <c r="L143" s="20" t="s">
        <v>63</v>
      </c>
      <c r="M143" s="14">
        <v>114</v>
      </c>
      <c r="N143" s="14">
        <v>1992</v>
      </c>
      <c r="O143" s="14" t="s">
        <v>253</v>
      </c>
      <c r="P143" s="14">
        <v>4</v>
      </c>
      <c r="Q143" s="21" t="s">
        <v>50</v>
      </c>
    </row>
    <row r="144" spans="1:17" ht="63.75" x14ac:dyDescent="0.25">
      <c r="A144" s="12"/>
      <c r="B144" s="22" t="s">
        <v>617</v>
      </c>
      <c r="C144" s="22" t="s">
        <v>618</v>
      </c>
      <c r="D144" s="22" t="s">
        <v>539</v>
      </c>
      <c r="E144" s="22" t="s">
        <v>21</v>
      </c>
      <c r="F144" s="35" t="s">
        <v>619</v>
      </c>
      <c r="G144" s="20" t="s">
        <v>839</v>
      </c>
      <c r="H144" s="22" t="s">
        <v>620</v>
      </c>
      <c r="I144" s="22" t="s">
        <v>21</v>
      </c>
      <c r="J144" s="23" t="s">
        <v>619</v>
      </c>
      <c r="K144" s="19" t="s">
        <v>621</v>
      </c>
      <c r="L144" s="14" t="s">
        <v>21</v>
      </c>
      <c r="M144" s="14">
        <v>289</v>
      </c>
      <c r="N144" s="14">
        <v>1995</v>
      </c>
      <c r="O144" s="14" t="s">
        <v>622</v>
      </c>
      <c r="P144" s="14">
        <v>1</v>
      </c>
      <c r="Q144" s="21" t="s">
        <v>47</v>
      </c>
    </row>
    <row r="145" spans="1:17" ht="102" x14ac:dyDescent="0.25">
      <c r="A145" s="38"/>
      <c r="B145" s="22" t="s">
        <v>627</v>
      </c>
      <c r="C145" s="22" t="s">
        <v>628</v>
      </c>
      <c r="D145" s="22" t="s">
        <v>629</v>
      </c>
      <c r="E145" s="37" t="s">
        <v>21</v>
      </c>
      <c r="F145" s="35" t="s">
        <v>630</v>
      </c>
      <c r="G145" s="15" t="s">
        <v>840</v>
      </c>
      <c r="H145" s="22" t="s">
        <v>636</v>
      </c>
      <c r="I145" s="22" t="s">
        <v>21</v>
      </c>
      <c r="J145" s="23" t="s">
        <v>87</v>
      </c>
      <c r="K145" s="19" t="s">
        <v>637</v>
      </c>
      <c r="L145" s="20" t="s">
        <v>87</v>
      </c>
      <c r="M145" s="14">
        <v>149</v>
      </c>
      <c r="N145" s="14">
        <v>2003</v>
      </c>
      <c r="O145" s="14">
        <v>7</v>
      </c>
      <c r="P145" s="14">
        <v>2</v>
      </c>
      <c r="Q145" s="21" t="s">
        <v>47</v>
      </c>
    </row>
    <row r="146" spans="1:17" ht="25.5" x14ac:dyDescent="0.25">
      <c r="A146" s="38"/>
      <c r="B146" s="15"/>
      <c r="C146" s="15"/>
      <c r="D146" s="15"/>
      <c r="E146" s="13"/>
      <c r="F146" s="40"/>
      <c r="G146" s="15"/>
      <c r="H146" s="17"/>
      <c r="I146" s="17"/>
      <c r="J146" s="18"/>
      <c r="K146" s="19" t="s">
        <v>638</v>
      </c>
      <c r="L146" s="20" t="s">
        <v>63</v>
      </c>
      <c r="M146" s="14">
        <v>149</v>
      </c>
      <c r="N146" s="14">
        <v>2003</v>
      </c>
      <c r="O146" s="14">
        <v>28</v>
      </c>
      <c r="P146" s="14"/>
      <c r="Q146" s="21" t="s">
        <v>104</v>
      </c>
    </row>
    <row r="147" spans="1:17" ht="38.25" x14ac:dyDescent="0.25">
      <c r="A147" s="38"/>
      <c r="B147" s="15"/>
      <c r="C147" s="15"/>
      <c r="D147" s="15"/>
      <c r="E147" s="13"/>
      <c r="F147" s="40"/>
      <c r="G147" s="15" t="s">
        <v>841</v>
      </c>
      <c r="H147" s="20" t="s">
        <v>639</v>
      </c>
      <c r="I147" s="14" t="s">
        <v>21</v>
      </c>
      <c r="J147" s="26" t="s">
        <v>63</v>
      </c>
      <c r="K147" s="19" t="s">
        <v>640</v>
      </c>
      <c r="L147" s="20" t="s">
        <v>63</v>
      </c>
      <c r="M147" s="14">
        <v>149</v>
      </c>
      <c r="N147" s="14">
        <v>2003</v>
      </c>
      <c r="O147" s="14">
        <v>28</v>
      </c>
      <c r="P147" s="14"/>
      <c r="Q147" s="21" t="s">
        <v>134</v>
      </c>
    </row>
    <row r="148" spans="1:17" ht="89.25" x14ac:dyDescent="0.25">
      <c r="A148" s="38"/>
      <c r="B148" s="15"/>
      <c r="C148" s="15"/>
      <c r="D148" s="15"/>
      <c r="E148" s="13"/>
      <c r="F148" s="40"/>
      <c r="G148" s="15" t="s">
        <v>842</v>
      </c>
      <c r="H148" s="20" t="s">
        <v>641</v>
      </c>
      <c r="I148" s="14" t="s">
        <v>21</v>
      </c>
      <c r="J148" s="26" t="s">
        <v>87</v>
      </c>
      <c r="K148" s="19" t="s">
        <v>642</v>
      </c>
      <c r="L148" s="20" t="s">
        <v>87</v>
      </c>
      <c r="M148" s="14">
        <v>149</v>
      </c>
      <c r="N148" s="14">
        <v>2003</v>
      </c>
      <c r="O148" s="14">
        <v>7</v>
      </c>
      <c r="P148" s="14">
        <v>4</v>
      </c>
      <c r="Q148" s="21" t="s">
        <v>47</v>
      </c>
    </row>
    <row r="149" spans="1:17" ht="63.75" x14ac:dyDescent="0.25">
      <c r="A149" s="38"/>
      <c r="B149" s="15"/>
      <c r="C149" s="15"/>
      <c r="D149" s="15"/>
      <c r="E149" s="13"/>
      <c r="F149" s="40"/>
      <c r="G149" s="17" t="s">
        <v>843</v>
      </c>
      <c r="H149" s="20" t="s">
        <v>643</v>
      </c>
      <c r="I149" s="14" t="s">
        <v>21</v>
      </c>
      <c r="J149" s="26" t="s">
        <v>644</v>
      </c>
      <c r="K149" s="19" t="s">
        <v>645</v>
      </c>
      <c r="L149" s="20" t="s">
        <v>644</v>
      </c>
      <c r="M149" s="14">
        <v>149</v>
      </c>
      <c r="N149" s="14">
        <v>2003</v>
      </c>
      <c r="O149" s="14">
        <v>10</v>
      </c>
      <c r="P149" s="14">
        <v>3</v>
      </c>
      <c r="Q149" s="21" t="s">
        <v>47</v>
      </c>
    </row>
    <row r="150" spans="1:17" ht="51" x14ac:dyDescent="0.25">
      <c r="A150" s="38"/>
      <c r="B150" s="22" t="s">
        <v>653</v>
      </c>
      <c r="C150" s="22" t="s">
        <v>863</v>
      </c>
      <c r="D150" s="22" t="s">
        <v>654</v>
      </c>
      <c r="E150" s="37" t="s">
        <v>21</v>
      </c>
      <c r="F150" s="35" t="s">
        <v>683</v>
      </c>
      <c r="G150" s="15" t="s">
        <v>844</v>
      </c>
      <c r="H150" s="20" t="s">
        <v>655</v>
      </c>
      <c r="I150" s="14" t="s">
        <v>21</v>
      </c>
      <c r="J150" s="26" t="s">
        <v>87</v>
      </c>
      <c r="K150" s="19" t="s">
        <v>656</v>
      </c>
      <c r="L150" s="20" t="s">
        <v>87</v>
      </c>
      <c r="M150" s="14">
        <v>149</v>
      </c>
      <c r="N150" s="14">
        <v>2003</v>
      </c>
      <c r="O150" s="14">
        <v>11</v>
      </c>
      <c r="P150" s="14">
        <v>1</v>
      </c>
      <c r="Q150" s="21" t="s">
        <v>47</v>
      </c>
    </row>
    <row r="151" spans="1:17" ht="76.5" x14ac:dyDescent="0.25">
      <c r="A151" s="38"/>
      <c r="B151" s="13"/>
      <c r="C151" s="13"/>
      <c r="D151" s="15"/>
      <c r="E151" s="13"/>
      <c r="F151" s="16"/>
      <c r="G151" s="15" t="s">
        <v>845</v>
      </c>
      <c r="H151" s="22" t="s">
        <v>657</v>
      </c>
      <c r="I151" s="22" t="s">
        <v>21</v>
      </c>
      <c r="J151" s="23" t="s">
        <v>87</v>
      </c>
      <c r="K151" s="19" t="s">
        <v>658</v>
      </c>
      <c r="L151" s="20" t="s">
        <v>87</v>
      </c>
      <c r="M151" s="14">
        <v>149</v>
      </c>
      <c r="N151" s="14">
        <v>2003</v>
      </c>
      <c r="O151" s="14">
        <v>11</v>
      </c>
      <c r="P151" s="14">
        <v>2</v>
      </c>
      <c r="Q151" s="21" t="s">
        <v>47</v>
      </c>
    </row>
    <row r="152" spans="1:17" ht="38.25" x14ac:dyDescent="0.25">
      <c r="A152" s="38"/>
      <c r="B152" s="13"/>
      <c r="C152" s="13"/>
      <c r="D152" s="15"/>
      <c r="E152" s="13"/>
      <c r="F152" s="16"/>
      <c r="G152" s="13"/>
      <c r="H152" s="17"/>
      <c r="I152" s="17"/>
      <c r="J152" s="18"/>
      <c r="K152" s="19" t="s">
        <v>659</v>
      </c>
      <c r="L152" s="20" t="s">
        <v>63</v>
      </c>
      <c r="M152" s="14">
        <v>149</v>
      </c>
      <c r="N152" s="14">
        <v>2003</v>
      </c>
      <c r="O152" s="14">
        <v>28</v>
      </c>
      <c r="P152" s="14"/>
      <c r="Q152" s="21" t="s">
        <v>50</v>
      </c>
    </row>
    <row r="153" spans="1:17" ht="51" x14ac:dyDescent="0.25">
      <c r="A153" s="38"/>
      <c r="B153" s="13"/>
      <c r="C153" s="13"/>
      <c r="D153" s="15"/>
      <c r="E153" s="13"/>
      <c r="F153" s="16"/>
      <c r="G153" s="15" t="s">
        <v>846</v>
      </c>
      <c r="H153" s="22" t="s">
        <v>660</v>
      </c>
      <c r="I153" s="22" t="s">
        <v>21</v>
      </c>
      <c r="J153" s="23" t="s">
        <v>87</v>
      </c>
      <c r="K153" s="19" t="s">
        <v>661</v>
      </c>
      <c r="L153" s="20" t="s">
        <v>87</v>
      </c>
      <c r="M153" s="14">
        <v>149</v>
      </c>
      <c r="N153" s="14">
        <v>2003</v>
      </c>
      <c r="O153" s="14">
        <v>13</v>
      </c>
      <c r="P153" s="14">
        <v>2</v>
      </c>
      <c r="Q153" s="21" t="s">
        <v>47</v>
      </c>
    </row>
    <row r="154" spans="1:17" ht="25.5" x14ac:dyDescent="0.25">
      <c r="A154" s="38"/>
      <c r="B154" s="13"/>
      <c r="C154" s="13"/>
      <c r="D154" s="15"/>
      <c r="E154" s="13"/>
      <c r="F154" s="16"/>
      <c r="G154" s="13"/>
      <c r="H154" s="17"/>
      <c r="I154" s="17"/>
      <c r="J154" s="18"/>
      <c r="K154" s="19" t="s">
        <v>662</v>
      </c>
      <c r="L154" s="20" t="s">
        <v>63</v>
      </c>
      <c r="M154" s="14">
        <v>149</v>
      </c>
      <c r="N154" s="14">
        <v>2003</v>
      </c>
      <c r="O154" s="14">
        <v>28</v>
      </c>
      <c r="P154" s="14"/>
      <c r="Q154" s="21" t="s">
        <v>54</v>
      </c>
    </row>
    <row r="155" spans="1:17" ht="51" x14ac:dyDescent="0.25">
      <c r="A155" s="38"/>
      <c r="B155" s="13"/>
      <c r="C155" s="13"/>
      <c r="D155" s="15"/>
      <c r="E155" s="13"/>
      <c r="F155" s="16"/>
      <c r="G155" s="15" t="s">
        <v>847</v>
      </c>
      <c r="H155" s="20" t="s">
        <v>663</v>
      </c>
      <c r="I155" s="14" t="s">
        <v>21</v>
      </c>
      <c r="J155" s="26" t="s">
        <v>87</v>
      </c>
      <c r="K155" s="19" t="s">
        <v>664</v>
      </c>
      <c r="L155" s="20" t="s">
        <v>87</v>
      </c>
      <c r="M155" s="14">
        <v>149</v>
      </c>
      <c r="N155" s="14">
        <v>2003</v>
      </c>
      <c r="O155" s="14">
        <v>11</v>
      </c>
      <c r="P155" s="14">
        <v>3</v>
      </c>
      <c r="Q155" s="21" t="s">
        <v>47</v>
      </c>
    </row>
    <row r="156" spans="1:17" ht="51" x14ac:dyDescent="0.25">
      <c r="A156" s="38"/>
      <c r="B156" s="13"/>
      <c r="C156" s="13"/>
      <c r="D156" s="15"/>
      <c r="E156" s="13"/>
      <c r="F156" s="16"/>
      <c r="G156" s="15" t="s">
        <v>848</v>
      </c>
      <c r="H156" s="20" t="s">
        <v>665</v>
      </c>
      <c r="I156" s="14" t="s">
        <v>21</v>
      </c>
      <c r="J156" s="26" t="s">
        <v>87</v>
      </c>
      <c r="K156" s="19" t="s">
        <v>666</v>
      </c>
      <c r="L156" s="20" t="s">
        <v>87</v>
      </c>
      <c r="M156" s="14">
        <v>149</v>
      </c>
      <c r="N156" s="14">
        <v>2003</v>
      </c>
      <c r="O156" s="14">
        <v>11</v>
      </c>
      <c r="P156" s="14">
        <v>6</v>
      </c>
      <c r="Q156" s="21" t="s">
        <v>47</v>
      </c>
    </row>
    <row r="157" spans="1:17" ht="51" x14ac:dyDescent="0.25">
      <c r="A157" s="38"/>
      <c r="B157" s="13"/>
      <c r="C157" s="13"/>
      <c r="D157" s="15"/>
      <c r="E157" s="13"/>
      <c r="F157" s="16"/>
      <c r="G157" s="15" t="s">
        <v>849</v>
      </c>
      <c r="H157" s="20" t="s">
        <v>667</v>
      </c>
      <c r="I157" s="14" t="s">
        <v>21</v>
      </c>
      <c r="J157" s="26" t="s">
        <v>87</v>
      </c>
      <c r="K157" s="19" t="s">
        <v>668</v>
      </c>
      <c r="L157" s="20" t="s">
        <v>87</v>
      </c>
      <c r="M157" s="14">
        <v>149</v>
      </c>
      <c r="N157" s="14">
        <v>2003</v>
      </c>
      <c r="O157" s="14">
        <v>14</v>
      </c>
      <c r="P157" s="14">
        <v>2</v>
      </c>
      <c r="Q157" s="21" t="s">
        <v>47</v>
      </c>
    </row>
    <row r="158" spans="1:17" ht="63.75" x14ac:dyDescent="0.25">
      <c r="A158" s="38"/>
      <c r="B158" s="13"/>
      <c r="C158" s="13"/>
      <c r="D158" s="15"/>
      <c r="E158" s="13"/>
      <c r="F158" s="16"/>
      <c r="G158" s="15" t="s">
        <v>850</v>
      </c>
      <c r="H158" s="20" t="s">
        <v>669</v>
      </c>
      <c r="I158" s="14" t="s">
        <v>21</v>
      </c>
      <c r="J158" s="26" t="s">
        <v>87</v>
      </c>
      <c r="K158" s="19" t="s">
        <v>670</v>
      </c>
      <c r="L158" s="20" t="s">
        <v>87</v>
      </c>
      <c r="M158" s="14">
        <v>149</v>
      </c>
      <c r="N158" s="14">
        <v>2003</v>
      </c>
      <c r="O158" s="14">
        <v>14</v>
      </c>
      <c r="P158" s="14">
        <v>3</v>
      </c>
      <c r="Q158" s="21" t="s">
        <v>47</v>
      </c>
    </row>
    <row r="159" spans="1:17" ht="38.25" x14ac:dyDescent="0.25">
      <c r="A159" s="38"/>
      <c r="B159" s="13"/>
      <c r="C159" s="13"/>
      <c r="D159" s="15"/>
      <c r="E159" s="13"/>
      <c r="F159" s="16"/>
      <c r="G159" s="15" t="s">
        <v>851</v>
      </c>
      <c r="H159" s="20" t="s">
        <v>671</v>
      </c>
      <c r="I159" s="14" t="s">
        <v>21</v>
      </c>
      <c r="J159" s="26" t="s">
        <v>63</v>
      </c>
      <c r="K159" s="19" t="s">
        <v>672</v>
      </c>
      <c r="L159" s="20" t="s">
        <v>63</v>
      </c>
      <c r="M159" s="14">
        <v>149</v>
      </c>
      <c r="N159" s="14">
        <v>2003</v>
      </c>
      <c r="O159" s="14">
        <v>28</v>
      </c>
      <c r="P159" s="14"/>
      <c r="Q159" s="21" t="s">
        <v>28</v>
      </c>
    </row>
    <row r="160" spans="1:17" ht="51" x14ac:dyDescent="0.25">
      <c r="A160" s="38"/>
      <c r="B160" s="13"/>
      <c r="C160" s="13"/>
      <c r="D160" s="15"/>
      <c r="E160" s="13"/>
      <c r="F160" s="16"/>
      <c r="G160" s="15" t="s">
        <v>852</v>
      </c>
      <c r="H160" s="20" t="s">
        <v>673</v>
      </c>
      <c r="I160" s="14" t="s">
        <v>21</v>
      </c>
      <c r="J160" s="26" t="s">
        <v>87</v>
      </c>
      <c r="K160" s="19" t="s">
        <v>674</v>
      </c>
      <c r="L160" s="20" t="s">
        <v>87</v>
      </c>
      <c r="M160" s="14">
        <v>149</v>
      </c>
      <c r="N160" s="14">
        <v>2003</v>
      </c>
      <c r="O160" s="14">
        <v>15</v>
      </c>
      <c r="P160" s="14">
        <v>2</v>
      </c>
      <c r="Q160" s="21" t="s">
        <v>47</v>
      </c>
    </row>
    <row r="161" spans="1:17" ht="51" x14ac:dyDescent="0.25">
      <c r="A161" s="38"/>
      <c r="B161" s="13"/>
      <c r="C161" s="13"/>
      <c r="D161" s="15"/>
      <c r="E161" s="13"/>
      <c r="F161" s="16"/>
      <c r="G161" s="15" t="s">
        <v>853</v>
      </c>
      <c r="H161" s="20" t="s">
        <v>675</v>
      </c>
      <c r="I161" s="14" t="s">
        <v>21</v>
      </c>
      <c r="J161" s="26" t="s">
        <v>87</v>
      </c>
      <c r="K161" s="19" t="s">
        <v>676</v>
      </c>
      <c r="L161" s="20" t="s">
        <v>87</v>
      </c>
      <c r="M161" s="14">
        <v>149</v>
      </c>
      <c r="N161" s="14">
        <v>2003</v>
      </c>
      <c r="O161" s="14">
        <v>16</v>
      </c>
      <c r="P161" s="14">
        <v>2</v>
      </c>
      <c r="Q161" s="21" t="s">
        <v>47</v>
      </c>
    </row>
    <row r="162" spans="1:17" ht="89.25" x14ac:dyDescent="0.25">
      <c r="A162" s="38"/>
      <c r="B162" s="13"/>
      <c r="C162" s="13"/>
      <c r="D162" s="15"/>
      <c r="E162" s="13"/>
      <c r="F162" s="16"/>
      <c r="G162" s="15" t="s">
        <v>854</v>
      </c>
      <c r="H162" s="22" t="s">
        <v>677</v>
      </c>
      <c r="I162" s="22" t="s">
        <v>21</v>
      </c>
      <c r="J162" s="23" t="s">
        <v>87</v>
      </c>
      <c r="K162" s="19" t="s">
        <v>678</v>
      </c>
      <c r="L162" s="20" t="s">
        <v>87</v>
      </c>
      <c r="M162" s="14">
        <v>149</v>
      </c>
      <c r="N162" s="14">
        <v>2003</v>
      </c>
      <c r="O162" s="14">
        <v>17</v>
      </c>
      <c r="P162" s="14">
        <v>1</v>
      </c>
      <c r="Q162" s="21" t="s">
        <v>47</v>
      </c>
    </row>
    <row r="163" spans="1:17" ht="38.25" x14ac:dyDescent="0.25">
      <c r="A163" s="38"/>
      <c r="B163" s="13"/>
      <c r="C163" s="13"/>
      <c r="D163" s="15"/>
      <c r="E163" s="13"/>
      <c r="F163" s="16"/>
      <c r="G163" s="13"/>
      <c r="H163" s="15"/>
      <c r="I163" s="15"/>
      <c r="J163" s="24"/>
      <c r="K163" s="19" t="s">
        <v>679</v>
      </c>
      <c r="L163" s="20" t="s">
        <v>63</v>
      </c>
      <c r="M163" s="14">
        <v>149</v>
      </c>
      <c r="N163" s="14">
        <v>2003</v>
      </c>
      <c r="O163" s="14">
        <v>28</v>
      </c>
      <c r="P163" s="14"/>
      <c r="Q163" s="21" t="s">
        <v>80</v>
      </c>
    </row>
    <row r="164" spans="1:17" ht="38.25" x14ac:dyDescent="0.25">
      <c r="A164" s="38"/>
      <c r="B164" s="13"/>
      <c r="C164" s="13"/>
      <c r="D164" s="15"/>
      <c r="E164" s="13"/>
      <c r="F164" s="16"/>
      <c r="G164" s="13"/>
      <c r="H164" s="17"/>
      <c r="I164" s="17"/>
      <c r="J164" s="18"/>
      <c r="K164" s="19" t="s">
        <v>680</v>
      </c>
      <c r="L164" s="20" t="s">
        <v>63</v>
      </c>
      <c r="M164" s="14">
        <v>149</v>
      </c>
      <c r="N164" s="14">
        <v>2003</v>
      </c>
      <c r="O164" s="14">
        <v>28</v>
      </c>
      <c r="P164" s="14"/>
      <c r="Q164" s="21" t="s">
        <v>85</v>
      </c>
    </row>
    <row r="165" spans="1:17" ht="38.25" x14ac:dyDescent="0.25">
      <c r="A165" s="38"/>
      <c r="B165" s="13"/>
      <c r="C165" s="15"/>
      <c r="D165" s="15"/>
      <c r="E165" s="15"/>
      <c r="F165" s="15"/>
      <c r="G165" s="15" t="s">
        <v>855</v>
      </c>
      <c r="H165" s="22" t="s">
        <v>681</v>
      </c>
      <c r="I165" s="14" t="s">
        <v>21</v>
      </c>
      <c r="J165" s="26" t="s">
        <v>87</v>
      </c>
      <c r="K165" s="19" t="s">
        <v>682</v>
      </c>
      <c r="L165" s="20" t="s">
        <v>87</v>
      </c>
      <c r="M165" s="14">
        <v>149</v>
      </c>
      <c r="N165" s="14">
        <v>2003</v>
      </c>
      <c r="O165" s="14">
        <v>18</v>
      </c>
      <c r="P165" s="14">
        <v>1</v>
      </c>
      <c r="Q165" s="21" t="s">
        <v>47</v>
      </c>
    </row>
    <row r="166" spans="1:17" ht="76.5" x14ac:dyDescent="0.25">
      <c r="A166" s="38"/>
      <c r="B166" s="13"/>
      <c r="C166" s="15"/>
      <c r="D166" s="15"/>
      <c r="E166" s="15"/>
      <c r="F166" s="40"/>
      <c r="G166" s="15" t="s">
        <v>856</v>
      </c>
      <c r="H166" s="61" t="s">
        <v>684</v>
      </c>
      <c r="I166" s="22" t="s">
        <v>21</v>
      </c>
      <c r="J166" s="23" t="s">
        <v>683</v>
      </c>
      <c r="K166" s="19" t="s">
        <v>685</v>
      </c>
      <c r="L166" s="20" t="s">
        <v>87</v>
      </c>
      <c r="M166" s="14">
        <v>149</v>
      </c>
      <c r="N166" s="14">
        <v>2003</v>
      </c>
      <c r="O166" s="14">
        <v>19</v>
      </c>
      <c r="P166" s="14">
        <v>2</v>
      </c>
      <c r="Q166" s="21" t="s">
        <v>47</v>
      </c>
    </row>
    <row r="167" spans="1:17" ht="25.5" x14ac:dyDescent="0.25">
      <c r="A167" s="38"/>
      <c r="B167" s="13"/>
      <c r="C167" s="13"/>
      <c r="D167" s="15"/>
      <c r="E167" s="13"/>
      <c r="F167" s="40"/>
      <c r="G167" s="15"/>
      <c r="H167" s="15"/>
      <c r="I167" s="15"/>
      <c r="J167" s="24"/>
      <c r="K167" s="19" t="s">
        <v>686</v>
      </c>
      <c r="L167" s="20" t="s">
        <v>63</v>
      </c>
      <c r="M167" s="14">
        <v>149</v>
      </c>
      <c r="N167" s="14">
        <v>2003</v>
      </c>
      <c r="O167" s="14">
        <v>28</v>
      </c>
      <c r="P167" s="14"/>
      <c r="Q167" s="21" t="s">
        <v>137</v>
      </c>
    </row>
    <row r="168" spans="1:17" ht="89.25" x14ac:dyDescent="0.25">
      <c r="A168" s="38"/>
      <c r="B168" s="13"/>
      <c r="C168" s="25"/>
      <c r="D168" s="17"/>
      <c r="E168" s="25"/>
      <c r="F168" s="17"/>
      <c r="G168" s="17"/>
      <c r="H168" s="17"/>
      <c r="I168" s="17"/>
      <c r="J168" s="18"/>
      <c r="K168" s="19" t="s">
        <v>687</v>
      </c>
      <c r="L168" s="20" t="s">
        <v>683</v>
      </c>
      <c r="M168" s="14">
        <v>149</v>
      </c>
      <c r="N168" s="14">
        <v>2003</v>
      </c>
      <c r="O168" s="14">
        <v>19</v>
      </c>
      <c r="P168" s="14">
        <v>4</v>
      </c>
      <c r="Q168" s="21" t="s">
        <v>47</v>
      </c>
    </row>
    <row r="169" spans="1:17" ht="89.25" x14ac:dyDescent="0.25">
      <c r="A169" s="12"/>
      <c r="B169" s="14" t="s">
        <v>690</v>
      </c>
      <c r="C169" s="20" t="s">
        <v>691</v>
      </c>
      <c r="D169" s="20" t="s">
        <v>692</v>
      </c>
      <c r="E169" s="14" t="s">
        <v>21</v>
      </c>
      <c r="F169" s="62" t="s">
        <v>693</v>
      </c>
      <c r="G169" s="20" t="s">
        <v>857</v>
      </c>
      <c r="H169" s="20" t="s">
        <v>719</v>
      </c>
      <c r="I169" s="20" t="s">
        <v>30</v>
      </c>
      <c r="J169" s="26" t="s">
        <v>76</v>
      </c>
      <c r="K169" s="19" t="s">
        <v>720</v>
      </c>
      <c r="L169" s="20" t="s">
        <v>76</v>
      </c>
      <c r="M169" s="14">
        <v>289</v>
      </c>
      <c r="N169" s="14">
        <v>1995</v>
      </c>
      <c r="O169" s="14" t="s">
        <v>36</v>
      </c>
      <c r="P169" s="14">
        <v>1</v>
      </c>
      <c r="Q169" s="21" t="s">
        <v>339</v>
      </c>
    </row>
    <row r="170" spans="1:17" ht="127.5" x14ac:dyDescent="0.25">
      <c r="A170" s="38"/>
      <c r="B170" s="22" t="s">
        <v>723</v>
      </c>
      <c r="C170" s="22" t="s">
        <v>724</v>
      </c>
      <c r="D170" s="22" t="s">
        <v>654</v>
      </c>
      <c r="E170" s="37" t="s">
        <v>109</v>
      </c>
      <c r="F170" s="35" t="s">
        <v>725</v>
      </c>
      <c r="G170" s="17" t="s">
        <v>858</v>
      </c>
      <c r="H170" s="17" t="s">
        <v>737</v>
      </c>
      <c r="I170" s="20" t="s">
        <v>109</v>
      </c>
      <c r="J170" s="26" t="s">
        <v>63</v>
      </c>
      <c r="K170" s="19" t="s">
        <v>738</v>
      </c>
      <c r="L170" s="20" t="s">
        <v>63</v>
      </c>
      <c r="M170" s="14">
        <v>114</v>
      </c>
      <c r="N170" s="14">
        <v>1992</v>
      </c>
      <c r="O170" s="14" t="s">
        <v>253</v>
      </c>
      <c r="P170" s="14">
        <v>5</v>
      </c>
      <c r="Q170" s="21" t="s">
        <v>520</v>
      </c>
    </row>
    <row r="171" spans="1:17" ht="127.5" x14ac:dyDescent="0.25">
      <c r="A171" s="38"/>
      <c r="B171" s="22" t="s">
        <v>739</v>
      </c>
      <c r="C171" s="22" t="s">
        <v>740</v>
      </c>
      <c r="D171" s="22" t="s">
        <v>654</v>
      </c>
      <c r="E171" s="37" t="s">
        <v>109</v>
      </c>
      <c r="F171" s="35" t="s">
        <v>741</v>
      </c>
      <c r="G171" s="15" t="s">
        <v>859</v>
      </c>
      <c r="H171" s="20" t="s">
        <v>750</v>
      </c>
      <c r="I171" s="14" t="s">
        <v>109</v>
      </c>
      <c r="J171" s="26" t="s">
        <v>63</v>
      </c>
      <c r="K171" s="19" t="s">
        <v>751</v>
      </c>
      <c r="L171" s="20" t="s">
        <v>63</v>
      </c>
      <c r="M171" s="14">
        <v>114</v>
      </c>
      <c r="N171" s="14">
        <v>1992</v>
      </c>
      <c r="O171" s="14" t="s">
        <v>253</v>
      </c>
      <c r="P171" s="14">
        <v>6</v>
      </c>
      <c r="Q171" s="21" t="s">
        <v>47</v>
      </c>
    </row>
    <row r="172" spans="1:17" ht="165.75" x14ac:dyDescent="0.25">
      <c r="A172" s="38"/>
      <c r="B172" s="15"/>
      <c r="C172" s="13"/>
      <c r="D172" s="15"/>
      <c r="E172" s="13"/>
      <c r="F172" s="16"/>
      <c r="G172" s="15" t="s">
        <v>860</v>
      </c>
      <c r="H172" s="22" t="s">
        <v>757</v>
      </c>
      <c r="I172" s="22" t="s">
        <v>109</v>
      </c>
      <c r="J172" s="23" t="s">
        <v>758</v>
      </c>
      <c r="K172" s="19" t="s">
        <v>759</v>
      </c>
      <c r="L172" s="20" t="s">
        <v>758</v>
      </c>
      <c r="M172" s="14">
        <v>114</v>
      </c>
      <c r="N172" s="14">
        <v>1992</v>
      </c>
      <c r="O172" s="14">
        <v>39</v>
      </c>
      <c r="P172" s="14">
        <v>1</v>
      </c>
      <c r="Q172" s="21" t="s">
        <v>47</v>
      </c>
    </row>
    <row r="173" spans="1:17" ht="127.5" x14ac:dyDescent="0.25">
      <c r="A173" s="38"/>
      <c r="B173" s="15"/>
      <c r="C173" s="13"/>
      <c r="D173" s="15"/>
      <c r="E173" s="13"/>
      <c r="F173" s="16"/>
      <c r="G173" s="13"/>
      <c r="H173" s="17"/>
      <c r="I173" s="17"/>
      <c r="J173" s="18"/>
      <c r="K173" s="19" t="s">
        <v>760</v>
      </c>
      <c r="L173" s="20" t="s">
        <v>761</v>
      </c>
      <c r="M173" s="14">
        <v>114</v>
      </c>
      <c r="N173" s="14">
        <v>1992</v>
      </c>
      <c r="O173" s="14">
        <v>39</v>
      </c>
      <c r="P173" s="14">
        <v>1</v>
      </c>
      <c r="Q173" s="21"/>
    </row>
    <row r="174" spans="1:17" ht="63.75" x14ac:dyDescent="0.25">
      <c r="A174" s="38"/>
      <c r="B174" s="15"/>
      <c r="C174" s="13"/>
      <c r="D174" s="15"/>
      <c r="E174" s="13"/>
      <c r="F174" s="16"/>
      <c r="G174" s="15" t="s">
        <v>861</v>
      </c>
      <c r="H174" s="20" t="s">
        <v>768</v>
      </c>
      <c r="I174" s="14" t="s">
        <v>109</v>
      </c>
      <c r="J174" s="26" t="s">
        <v>63</v>
      </c>
      <c r="K174" s="19" t="s">
        <v>769</v>
      </c>
      <c r="L174" s="20" t="s">
        <v>63</v>
      </c>
      <c r="M174" s="14">
        <v>114</v>
      </c>
      <c r="N174" s="14">
        <v>1992</v>
      </c>
      <c r="O174" s="14" t="s">
        <v>253</v>
      </c>
      <c r="P174" s="14">
        <v>4</v>
      </c>
      <c r="Q174" s="21" t="s">
        <v>28</v>
      </c>
    </row>
    <row r="175" spans="1:17" ht="51.75" thickBot="1" x14ac:dyDescent="0.3">
      <c r="A175" s="52"/>
      <c r="B175" s="53"/>
      <c r="C175" s="55"/>
      <c r="D175" s="53"/>
      <c r="E175" s="55"/>
      <c r="F175" s="56"/>
      <c r="G175" s="53" t="s">
        <v>862</v>
      </c>
      <c r="H175" s="54" t="s">
        <v>788</v>
      </c>
      <c r="I175" s="57" t="s">
        <v>109</v>
      </c>
      <c r="J175" s="58" t="s">
        <v>789</v>
      </c>
      <c r="K175" s="59" t="s">
        <v>790</v>
      </c>
      <c r="L175" s="54" t="s">
        <v>789</v>
      </c>
      <c r="M175" s="57">
        <v>114</v>
      </c>
      <c r="N175" s="57">
        <v>1992</v>
      </c>
      <c r="O175" s="57">
        <v>34</v>
      </c>
      <c r="P175" s="57">
        <v>2</v>
      </c>
      <c r="Q175" s="60" t="s">
        <v>47</v>
      </c>
    </row>
  </sheetData>
  <mergeCells count="12">
    <mergeCell ref="K1:Q1"/>
    <mergeCell ref="M2:N2"/>
    <mergeCell ref="A1:A2"/>
    <mergeCell ref="B1:B2"/>
    <mergeCell ref="C1:C2"/>
    <mergeCell ref="D1:D2"/>
    <mergeCell ref="E1:E2"/>
    <mergeCell ref="F1:F2"/>
    <mergeCell ref="G1:G2"/>
    <mergeCell ref="H1:H2"/>
    <mergeCell ref="I1:I2"/>
    <mergeCell ref="J1:J2"/>
  </mergeCells>
  <pageMargins left="0.7" right="0.7" top="0.78740157499999996" bottom="0.78740157499999996"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6"/>
  <dimension ref="A1:Q172"/>
  <sheetViews>
    <sheetView showGridLines="0" topLeftCell="A3" zoomScale="90" zoomScaleNormal="90" workbookViewId="0">
      <selection activeCell="A3" sqref="A3"/>
    </sheetView>
  </sheetViews>
  <sheetFormatPr defaultRowHeight="15" x14ac:dyDescent="0.25"/>
  <cols>
    <col min="1" max="1" width="15.85546875" customWidth="1"/>
    <col min="2" max="2" width="33.28515625" customWidth="1"/>
    <col min="3" max="3" width="58.5703125" customWidth="1"/>
    <col min="4" max="4" width="18.28515625" customWidth="1"/>
    <col min="5" max="5" width="15.7109375" customWidth="1"/>
    <col min="6" max="6" width="16.28515625" customWidth="1"/>
    <col min="7" max="7" width="17.140625" customWidth="1"/>
    <col min="8" max="8" width="38.5703125" customWidth="1"/>
    <col min="10" max="10" width="14.28515625" customWidth="1"/>
    <col min="11" max="11" width="57.28515625" customWidth="1"/>
    <col min="12" max="12" width="27.85546875" customWidth="1"/>
    <col min="13" max="13" width="4.42578125" bestFit="1" customWidth="1"/>
    <col min="14" max="14" width="5.5703125" bestFit="1" customWidth="1"/>
    <col min="15" max="15" width="4" bestFit="1" customWidth="1"/>
    <col min="16" max="17" width="5.140625" bestFit="1" customWidth="1"/>
  </cols>
  <sheetData>
    <row r="1" spans="1:17" x14ac:dyDescent="0.25">
      <c r="A1" s="145" t="s">
        <v>0</v>
      </c>
      <c r="B1" s="143" t="s">
        <v>1</v>
      </c>
      <c r="C1" s="143" t="s">
        <v>2</v>
      </c>
      <c r="D1" s="147" t="s">
        <v>3</v>
      </c>
      <c r="E1" s="143" t="s">
        <v>4</v>
      </c>
      <c r="F1" s="143" t="s">
        <v>5</v>
      </c>
      <c r="G1" s="143" t="s">
        <v>6</v>
      </c>
      <c r="H1" s="143" t="s">
        <v>7</v>
      </c>
      <c r="I1" s="149" t="s">
        <v>8</v>
      </c>
      <c r="J1" s="149" t="s">
        <v>9</v>
      </c>
      <c r="K1" s="157" t="s">
        <v>10</v>
      </c>
      <c r="L1" s="158"/>
      <c r="M1" s="158"/>
      <c r="N1" s="158"/>
      <c r="O1" s="158"/>
      <c r="P1" s="158"/>
      <c r="Q1" s="159"/>
    </row>
    <row r="2" spans="1:17" ht="15.75" thickBot="1" x14ac:dyDescent="0.3">
      <c r="A2" s="146"/>
      <c r="B2" s="144"/>
      <c r="C2" s="144"/>
      <c r="D2" s="148"/>
      <c r="E2" s="144"/>
      <c r="F2" s="144"/>
      <c r="G2" s="144"/>
      <c r="H2" s="144" t="s">
        <v>7</v>
      </c>
      <c r="I2" s="150"/>
      <c r="J2" s="150" t="s">
        <v>9</v>
      </c>
      <c r="K2" s="63" t="s">
        <v>11</v>
      </c>
      <c r="L2" s="64" t="s">
        <v>12</v>
      </c>
      <c r="M2" s="160" t="s">
        <v>13</v>
      </c>
      <c r="N2" s="161"/>
      <c r="O2" s="65" t="s">
        <v>14</v>
      </c>
      <c r="P2" s="65" t="s">
        <v>15</v>
      </c>
      <c r="Q2" s="66" t="s">
        <v>16</v>
      </c>
    </row>
    <row r="3" spans="1:17" ht="102" x14ac:dyDescent="0.25">
      <c r="A3" s="4" t="s">
        <v>17</v>
      </c>
      <c r="B3" s="5" t="s">
        <v>18</v>
      </c>
      <c r="C3" s="5" t="s">
        <v>19</v>
      </c>
      <c r="D3" s="5" t="s">
        <v>20</v>
      </c>
      <c r="E3" s="5" t="s">
        <v>21</v>
      </c>
      <c r="F3" s="7" t="s">
        <v>22</v>
      </c>
      <c r="G3" s="15" t="s">
        <v>791</v>
      </c>
      <c r="H3" s="15" t="s">
        <v>58</v>
      </c>
      <c r="I3" s="15" t="s">
        <v>21</v>
      </c>
      <c r="J3" s="24" t="s">
        <v>59</v>
      </c>
      <c r="K3" s="36" t="s">
        <v>60</v>
      </c>
      <c r="L3" s="17" t="s">
        <v>59</v>
      </c>
      <c r="M3" s="25">
        <v>289</v>
      </c>
      <c r="N3" s="25">
        <v>1995</v>
      </c>
      <c r="O3" s="25">
        <v>7</v>
      </c>
      <c r="P3" s="25">
        <v>2</v>
      </c>
      <c r="Q3" s="47" t="s">
        <v>47</v>
      </c>
    </row>
    <row r="4" spans="1:17" ht="38.25" x14ac:dyDescent="0.25">
      <c r="A4" s="12"/>
      <c r="B4" s="13"/>
      <c r="C4" s="15"/>
      <c r="D4" s="15"/>
      <c r="E4" s="15"/>
      <c r="F4" s="16"/>
      <c r="G4" s="13"/>
      <c r="H4" s="15"/>
      <c r="I4" s="15"/>
      <c r="J4" s="24"/>
      <c r="K4" s="19" t="s">
        <v>61</v>
      </c>
      <c r="L4" s="20" t="s">
        <v>21</v>
      </c>
      <c r="M4" s="14">
        <v>289</v>
      </c>
      <c r="N4" s="14">
        <v>1995</v>
      </c>
      <c r="O4" s="14">
        <v>49</v>
      </c>
      <c r="P4" s="14">
        <v>2</v>
      </c>
      <c r="Q4" s="21" t="s">
        <v>28</v>
      </c>
    </row>
    <row r="5" spans="1:17" ht="38.25" x14ac:dyDescent="0.25">
      <c r="A5" s="12"/>
      <c r="B5" s="13"/>
      <c r="C5" s="15"/>
      <c r="D5" s="15"/>
      <c r="E5" s="15"/>
      <c r="F5" s="16"/>
      <c r="G5" s="13"/>
      <c r="H5" s="15"/>
      <c r="I5" s="15"/>
      <c r="J5" s="24"/>
      <c r="K5" s="19" t="s">
        <v>62</v>
      </c>
      <c r="L5" s="20" t="s">
        <v>63</v>
      </c>
      <c r="M5" s="14">
        <v>289</v>
      </c>
      <c r="N5" s="14">
        <v>1995</v>
      </c>
      <c r="O5" s="14" t="s">
        <v>36</v>
      </c>
      <c r="P5" s="14">
        <v>1</v>
      </c>
      <c r="Q5" s="21" t="s">
        <v>50</v>
      </c>
    </row>
    <row r="6" spans="1:17" ht="38.25" x14ac:dyDescent="0.25">
      <c r="A6" s="12"/>
      <c r="B6" s="25"/>
      <c r="C6" s="25"/>
      <c r="D6" s="17"/>
      <c r="E6" s="17"/>
      <c r="F6" s="32"/>
      <c r="G6" s="25"/>
      <c r="H6" s="17"/>
      <c r="I6" s="17"/>
      <c r="J6" s="18"/>
      <c r="K6" s="19" t="s">
        <v>64</v>
      </c>
      <c r="L6" s="20" t="s">
        <v>59</v>
      </c>
      <c r="M6" s="14">
        <v>289</v>
      </c>
      <c r="N6" s="14">
        <v>1995</v>
      </c>
      <c r="O6" s="14">
        <v>8</v>
      </c>
      <c r="P6" s="14">
        <v>3</v>
      </c>
      <c r="Q6" s="21" t="s">
        <v>47</v>
      </c>
    </row>
    <row r="7" spans="1:17" ht="127.5" x14ac:dyDescent="0.25">
      <c r="A7" s="12"/>
      <c r="B7" s="15" t="s">
        <v>67</v>
      </c>
      <c r="C7" s="34" t="s">
        <v>68</v>
      </c>
      <c r="D7" s="15" t="s">
        <v>20</v>
      </c>
      <c r="E7" s="15" t="s">
        <v>21</v>
      </c>
      <c r="F7" s="40" t="s">
        <v>69</v>
      </c>
      <c r="G7" s="15" t="s">
        <v>792</v>
      </c>
      <c r="H7" s="15" t="s">
        <v>70</v>
      </c>
      <c r="I7" s="15" t="s">
        <v>30</v>
      </c>
      <c r="J7" s="24" t="s">
        <v>71</v>
      </c>
      <c r="K7" s="36" t="s">
        <v>72</v>
      </c>
      <c r="L7" s="20" t="s">
        <v>69</v>
      </c>
      <c r="M7" s="14">
        <v>289</v>
      </c>
      <c r="N7" s="14">
        <v>1995</v>
      </c>
      <c r="O7" s="14">
        <v>19</v>
      </c>
      <c r="P7" s="14">
        <v>3</v>
      </c>
      <c r="Q7" s="21" t="s">
        <v>47</v>
      </c>
    </row>
    <row r="8" spans="1:17" ht="38.25" x14ac:dyDescent="0.25">
      <c r="A8" s="12"/>
      <c r="B8" s="13"/>
      <c r="C8" s="15"/>
      <c r="D8" s="13"/>
      <c r="E8" s="15"/>
      <c r="F8" s="16"/>
      <c r="G8" s="13"/>
      <c r="H8" s="15"/>
      <c r="I8" s="15"/>
      <c r="J8" s="24"/>
      <c r="K8" s="19" t="s">
        <v>73</v>
      </c>
      <c r="L8" s="20" t="s">
        <v>27</v>
      </c>
      <c r="M8" s="14">
        <v>289</v>
      </c>
      <c r="N8" s="14">
        <v>1995</v>
      </c>
      <c r="O8" s="14">
        <v>48</v>
      </c>
      <c r="P8" s="14">
        <v>1</v>
      </c>
      <c r="Q8" s="21" t="s">
        <v>74</v>
      </c>
    </row>
    <row r="9" spans="1:17" ht="51" x14ac:dyDescent="0.25">
      <c r="A9" s="12"/>
      <c r="B9" s="13"/>
      <c r="C9" s="15"/>
      <c r="D9" s="13"/>
      <c r="E9" s="15"/>
      <c r="F9" s="16"/>
      <c r="G9" s="13"/>
      <c r="H9" s="17"/>
      <c r="I9" s="17"/>
      <c r="J9" s="18"/>
      <c r="K9" s="19" t="s">
        <v>75</v>
      </c>
      <c r="L9" s="20" t="s">
        <v>76</v>
      </c>
      <c r="M9" s="14">
        <v>289</v>
      </c>
      <c r="N9" s="14">
        <v>1995</v>
      </c>
      <c r="O9" s="14" t="s">
        <v>36</v>
      </c>
      <c r="P9" s="14">
        <v>1</v>
      </c>
      <c r="Q9" s="21" t="s">
        <v>28</v>
      </c>
    </row>
    <row r="10" spans="1:17" ht="102" x14ac:dyDescent="0.25">
      <c r="A10" s="12"/>
      <c r="B10" s="13"/>
      <c r="C10" s="13"/>
      <c r="D10" s="13"/>
      <c r="E10" s="15"/>
      <c r="F10" s="16"/>
      <c r="G10" s="15" t="s">
        <v>793</v>
      </c>
      <c r="H10" s="22" t="s">
        <v>81</v>
      </c>
      <c r="I10" s="22" t="s">
        <v>21</v>
      </c>
      <c r="J10" s="23" t="s">
        <v>82</v>
      </c>
      <c r="K10" s="19" t="s">
        <v>83</v>
      </c>
      <c r="L10" s="20" t="s">
        <v>24</v>
      </c>
      <c r="M10" s="14">
        <v>289</v>
      </c>
      <c r="N10" s="14">
        <v>1995</v>
      </c>
      <c r="O10" s="14">
        <v>20</v>
      </c>
      <c r="P10" s="14">
        <v>5</v>
      </c>
      <c r="Q10" s="21" t="s">
        <v>47</v>
      </c>
    </row>
    <row r="11" spans="1:17" ht="38.25" x14ac:dyDescent="0.25">
      <c r="A11" s="12"/>
      <c r="B11" s="13"/>
      <c r="C11" s="15"/>
      <c r="D11" s="13"/>
      <c r="E11" s="15"/>
      <c r="F11" s="16"/>
      <c r="G11" s="15"/>
      <c r="H11" s="15"/>
      <c r="I11" s="15"/>
      <c r="J11" s="24"/>
      <c r="K11" s="19" t="s">
        <v>84</v>
      </c>
      <c r="L11" s="20" t="s">
        <v>27</v>
      </c>
      <c r="M11" s="14">
        <v>289</v>
      </c>
      <c r="N11" s="14">
        <v>1995</v>
      </c>
      <c r="O11" s="14">
        <v>48</v>
      </c>
      <c r="P11" s="14">
        <v>1</v>
      </c>
      <c r="Q11" s="21" t="s">
        <v>85</v>
      </c>
    </row>
    <row r="12" spans="1:17" ht="38.25" x14ac:dyDescent="0.25">
      <c r="A12" s="12"/>
      <c r="B12" s="25"/>
      <c r="C12" s="15"/>
      <c r="D12" s="25"/>
      <c r="E12" s="15"/>
      <c r="F12" s="32"/>
      <c r="G12" s="25"/>
      <c r="H12" s="17"/>
      <c r="I12" s="17"/>
      <c r="J12" s="18"/>
      <c r="K12" s="19" t="s">
        <v>86</v>
      </c>
      <c r="L12" s="20" t="s">
        <v>87</v>
      </c>
      <c r="M12" s="14">
        <v>289</v>
      </c>
      <c r="N12" s="14">
        <v>1995</v>
      </c>
      <c r="O12" s="14" t="s">
        <v>36</v>
      </c>
      <c r="P12" s="14">
        <v>1</v>
      </c>
      <c r="Q12" s="21" t="s">
        <v>88</v>
      </c>
    </row>
    <row r="13" spans="1:17" ht="89.25" x14ac:dyDescent="0.25">
      <c r="A13" s="12"/>
      <c r="B13" s="22" t="s">
        <v>89</v>
      </c>
      <c r="C13" s="22" t="s">
        <v>90</v>
      </c>
      <c r="D13" s="22" t="s">
        <v>91</v>
      </c>
      <c r="E13" s="22" t="s">
        <v>21</v>
      </c>
      <c r="F13" s="35" t="s">
        <v>92</v>
      </c>
      <c r="G13" s="15" t="s">
        <v>794</v>
      </c>
      <c r="H13" s="22" t="s">
        <v>93</v>
      </c>
      <c r="I13" s="37" t="s">
        <v>21</v>
      </c>
      <c r="J13" s="23" t="s">
        <v>94</v>
      </c>
      <c r="K13" s="19" t="s">
        <v>95</v>
      </c>
      <c r="L13" s="20" t="s">
        <v>94</v>
      </c>
      <c r="M13" s="14">
        <v>289</v>
      </c>
      <c r="N13" s="14">
        <v>1995</v>
      </c>
      <c r="O13" s="14">
        <v>17</v>
      </c>
      <c r="P13" s="14">
        <v>3</v>
      </c>
      <c r="Q13" s="21" t="s">
        <v>47</v>
      </c>
    </row>
    <row r="14" spans="1:17" ht="89.25" x14ac:dyDescent="0.25">
      <c r="A14" s="12"/>
      <c r="B14" s="13"/>
      <c r="C14" s="13"/>
      <c r="D14" s="15"/>
      <c r="E14" s="15"/>
      <c r="F14" s="16"/>
      <c r="G14" s="13"/>
      <c r="H14" s="17"/>
      <c r="I14" s="25"/>
      <c r="J14" s="18"/>
      <c r="K14" s="19" t="s">
        <v>96</v>
      </c>
      <c r="L14" s="20" t="s">
        <v>92</v>
      </c>
      <c r="M14" s="14">
        <v>289</v>
      </c>
      <c r="N14" s="14">
        <v>1995</v>
      </c>
      <c r="O14" s="14">
        <v>17</v>
      </c>
      <c r="P14" s="14">
        <v>3</v>
      </c>
      <c r="Q14" s="21"/>
    </row>
    <row r="15" spans="1:17" ht="38.25" x14ac:dyDescent="0.25">
      <c r="A15" s="38"/>
      <c r="B15" s="13"/>
      <c r="C15" s="13"/>
      <c r="D15" s="15"/>
      <c r="E15" s="13"/>
      <c r="F15" s="16"/>
      <c r="G15" s="15" t="s">
        <v>795</v>
      </c>
      <c r="H15" s="20" t="s">
        <v>97</v>
      </c>
      <c r="I15" s="14" t="s">
        <v>21</v>
      </c>
      <c r="J15" s="26" t="s">
        <v>63</v>
      </c>
      <c r="K15" s="19" t="s">
        <v>98</v>
      </c>
      <c r="L15" s="20" t="s">
        <v>63</v>
      </c>
      <c r="M15" s="14">
        <v>149</v>
      </c>
      <c r="N15" s="14">
        <v>2003</v>
      </c>
      <c r="O15" s="14">
        <v>28</v>
      </c>
      <c r="P15" s="14"/>
      <c r="Q15" s="21" t="s">
        <v>74</v>
      </c>
    </row>
    <row r="16" spans="1:17" ht="63.75" x14ac:dyDescent="0.25">
      <c r="A16" s="12"/>
      <c r="B16" s="13"/>
      <c r="C16" s="13"/>
      <c r="D16" s="15"/>
      <c r="E16" s="15"/>
      <c r="F16" s="16"/>
      <c r="G16" s="17" t="s">
        <v>796</v>
      </c>
      <c r="H16" s="20" t="s">
        <v>99</v>
      </c>
      <c r="I16" s="25" t="s">
        <v>21</v>
      </c>
      <c r="J16" s="26" t="s">
        <v>59</v>
      </c>
      <c r="K16" s="19" t="s">
        <v>100</v>
      </c>
      <c r="L16" s="20" t="s">
        <v>59</v>
      </c>
      <c r="M16" s="14">
        <v>289</v>
      </c>
      <c r="N16" s="14">
        <v>1995</v>
      </c>
      <c r="O16" s="14">
        <v>14</v>
      </c>
      <c r="P16" s="14">
        <v>3</v>
      </c>
      <c r="Q16" s="21"/>
    </row>
    <row r="17" spans="1:17" ht="114.75" x14ac:dyDescent="0.25">
      <c r="A17" s="12"/>
      <c r="B17" s="14" t="s">
        <v>112</v>
      </c>
      <c r="C17" s="20" t="s">
        <v>113</v>
      </c>
      <c r="D17" s="20" t="s">
        <v>114</v>
      </c>
      <c r="E17" s="20" t="s">
        <v>21</v>
      </c>
      <c r="F17" s="62" t="s">
        <v>115</v>
      </c>
      <c r="G17" s="20" t="s">
        <v>797</v>
      </c>
      <c r="H17" s="20" t="s">
        <v>123</v>
      </c>
      <c r="I17" s="14" t="s">
        <v>21</v>
      </c>
      <c r="J17" s="26" t="s">
        <v>124</v>
      </c>
      <c r="K17" s="19" t="s">
        <v>125</v>
      </c>
      <c r="L17" s="20" t="s">
        <v>124</v>
      </c>
      <c r="M17" s="14">
        <v>289</v>
      </c>
      <c r="N17" s="14">
        <v>1995</v>
      </c>
      <c r="O17" s="14">
        <v>56</v>
      </c>
      <c r="P17" s="14">
        <v>7</v>
      </c>
      <c r="Q17" s="21"/>
    </row>
    <row r="18" spans="1:17" ht="165.75" x14ac:dyDescent="0.25">
      <c r="A18" s="12"/>
      <c r="B18" s="15" t="s">
        <v>128</v>
      </c>
      <c r="C18" s="15" t="s">
        <v>129</v>
      </c>
      <c r="D18" s="15" t="s">
        <v>20</v>
      </c>
      <c r="E18" s="15" t="s">
        <v>21</v>
      </c>
      <c r="F18" s="40" t="s">
        <v>130</v>
      </c>
      <c r="G18" s="15" t="s">
        <v>798</v>
      </c>
      <c r="H18" s="15" t="s">
        <v>131</v>
      </c>
      <c r="I18" s="22" t="s">
        <v>30</v>
      </c>
      <c r="J18" s="23" t="s">
        <v>132</v>
      </c>
      <c r="K18" s="19" t="s">
        <v>133</v>
      </c>
      <c r="L18" s="20" t="s">
        <v>24</v>
      </c>
      <c r="M18" s="14">
        <v>289</v>
      </c>
      <c r="N18" s="14">
        <v>1995</v>
      </c>
      <c r="O18" s="14">
        <v>48</v>
      </c>
      <c r="P18" s="14">
        <v>2</v>
      </c>
      <c r="Q18" s="21" t="s">
        <v>134</v>
      </c>
    </row>
    <row r="19" spans="1:17" ht="51" x14ac:dyDescent="0.25">
      <c r="A19" s="12"/>
      <c r="B19" s="15"/>
      <c r="C19" s="15"/>
      <c r="D19" s="15"/>
      <c r="E19" s="15"/>
      <c r="F19" s="40"/>
      <c r="G19" s="15"/>
      <c r="H19" s="15"/>
      <c r="I19" s="15"/>
      <c r="J19" s="24"/>
      <c r="K19" s="19" t="s">
        <v>135</v>
      </c>
      <c r="L19" s="20" t="s">
        <v>76</v>
      </c>
      <c r="M19" s="14">
        <v>289</v>
      </c>
      <c r="N19" s="14">
        <v>1995</v>
      </c>
      <c r="O19" s="14" t="s">
        <v>36</v>
      </c>
      <c r="P19" s="14">
        <v>2</v>
      </c>
      <c r="Q19" s="21" t="s">
        <v>85</v>
      </c>
    </row>
    <row r="20" spans="1:17" ht="38.25" x14ac:dyDescent="0.25">
      <c r="A20" s="12"/>
      <c r="B20" s="15"/>
      <c r="C20" s="15"/>
      <c r="D20" s="15"/>
      <c r="E20" s="15"/>
      <c r="F20" s="40"/>
      <c r="G20" s="15"/>
      <c r="H20" s="15"/>
      <c r="I20" s="15"/>
      <c r="J20" s="24"/>
      <c r="K20" s="19" t="s">
        <v>136</v>
      </c>
      <c r="L20" s="20" t="s">
        <v>30</v>
      </c>
      <c r="M20" s="14">
        <v>289</v>
      </c>
      <c r="N20" s="14">
        <v>1995</v>
      </c>
      <c r="O20" s="14">
        <v>49</v>
      </c>
      <c r="P20" s="14">
        <v>3</v>
      </c>
      <c r="Q20" s="21" t="s">
        <v>137</v>
      </c>
    </row>
    <row r="21" spans="1:17" ht="51" x14ac:dyDescent="0.25">
      <c r="A21" s="12"/>
      <c r="B21" s="15"/>
      <c r="C21" s="15"/>
      <c r="D21" s="15"/>
      <c r="E21" s="15"/>
      <c r="F21" s="40"/>
      <c r="G21" s="15"/>
      <c r="H21" s="15"/>
      <c r="I21" s="15"/>
      <c r="J21" s="24"/>
      <c r="K21" s="19" t="s">
        <v>138</v>
      </c>
      <c r="L21" s="20" t="s">
        <v>139</v>
      </c>
      <c r="M21" s="14">
        <v>289</v>
      </c>
      <c r="N21" s="14">
        <v>1995</v>
      </c>
      <c r="O21" s="14">
        <v>49</v>
      </c>
      <c r="P21" s="14">
        <v>3</v>
      </c>
      <c r="Q21" s="21" t="s">
        <v>140</v>
      </c>
    </row>
    <row r="22" spans="1:17" ht="114.75" x14ac:dyDescent="0.25">
      <c r="A22" s="12"/>
      <c r="B22" s="15"/>
      <c r="C22" s="15"/>
      <c r="D22" s="15"/>
      <c r="E22" s="15"/>
      <c r="F22" s="40"/>
      <c r="G22" s="15"/>
      <c r="H22" s="17"/>
      <c r="I22" s="17"/>
      <c r="J22" s="18"/>
      <c r="K22" s="19" t="s">
        <v>141</v>
      </c>
      <c r="L22" s="20" t="s">
        <v>142</v>
      </c>
      <c r="M22" s="14">
        <v>289</v>
      </c>
      <c r="N22" s="14">
        <v>1995</v>
      </c>
      <c r="O22" s="14">
        <v>51</v>
      </c>
      <c r="P22" s="14">
        <v>1</v>
      </c>
      <c r="Q22" s="21" t="s">
        <v>47</v>
      </c>
    </row>
    <row r="23" spans="1:17" ht="102" x14ac:dyDescent="0.25">
      <c r="A23" s="12"/>
      <c r="B23" s="15"/>
      <c r="C23" s="15"/>
      <c r="D23" s="15"/>
      <c r="E23" s="15"/>
      <c r="F23" s="16"/>
      <c r="G23" s="15" t="s">
        <v>799</v>
      </c>
      <c r="H23" s="22" t="s">
        <v>145</v>
      </c>
      <c r="I23" s="22" t="s">
        <v>30</v>
      </c>
      <c r="J23" s="23" t="s">
        <v>146</v>
      </c>
      <c r="K23" s="19" t="s">
        <v>147</v>
      </c>
      <c r="L23" s="20" t="s">
        <v>24</v>
      </c>
      <c r="M23" s="14">
        <v>289</v>
      </c>
      <c r="N23" s="14">
        <v>1995</v>
      </c>
      <c r="O23" s="14">
        <v>48</v>
      </c>
      <c r="P23" s="14">
        <v>1</v>
      </c>
      <c r="Q23" s="21" t="s">
        <v>148</v>
      </c>
    </row>
    <row r="24" spans="1:17" ht="51" x14ac:dyDescent="0.25">
      <c r="A24" s="12"/>
      <c r="B24" s="15"/>
      <c r="C24" s="15"/>
      <c r="D24" s="15"/>
      <c r="E24" s="15"/>
      <c r="F24" s="40"/>
      <c r="G24" s="15"/>
      <c r="H24" s="17"/>
      <c r="I24" s="17"/>
      <c r="J24" s="18"/>
      <c r="K24" s="19" t="s">
        <v>149</v>
      </c>
      <c r="L24" s="20" t="s">
        <v>76</v>
      </c>
      <c r="M24" s="14">
        <v>289</v>
      </c>
      <c r="N24" s="14">
        <v>1995</v>
      </c>
      <c r="O24" s="14" t="s">
        <v>36</v>
      </c>
      <c r="P24" s="14">
        <v>1</v>
      </c>
      <c r="Q24" s="21" t="s">
        <v>134</v>
      </c>
    </row>
    <row r="25" spans="1:17" ht="121.5" customHeight="1" x14ac:dyDescent="0.25">
      <c r="A25" s="38"/>
      <c r="B25" s="15"/>
      <c r="C25" s="15"/>
      <c r="D25" s="15"/>
      <c r="E25" s="13"/>
      <c r="F25" s="40"/>
      <c r="G25" s="15" t="s">
        <v>800</v>
      </c>
      <c r="H25" s="22" t="s">
        <v>150</v>
      </c>
      <c r="I25" s="22" t="s">
        <v>21</v>
      </c>
      <c r="J25" s="23" t="s">
        <v>151</v>
      </c>
      <c r="K25" s="19" t="s">
        <v>152</v>
      </c>
      <c r="L25" s="20" t="s">
        <v>153</v>
      </c>
      <c r="M25" s="14">
        <v>149</v>
      </c>
      <c r="N25" s="14">
        <v>2003</v>
      </c>
      <c r="O25" s="14">
        <v>27</v>
      </c>
      <c r="P25" s="14"/>
      <c r="Q25" s="21" t="s">
        <v>74</v>
      </c>
    </row>
    <row r="26" spans="1:17" ht="51" x14ac:dyDescent="0.25">
      <c r="A26" s="38"/>
      <c r="B26" s="15"/>
      <c r="C26" s="13"/>
      <c r="D26" s="15"/>
      <c r="E26" s="13"/>
      <c r="F26" s="40"/>
      <c r="G26" s="15"/>
      <c r="H26" s="15"/>
      <c r="I26" s="15"/>
      <c r="J26" s="24"/>
      <c r="K26" s="19" t="s">
        <v>154</v>
      </c>
      <c r="L26" s="20" t="s">
        <v>63</v>
      </c>
      <c r="M26" s="14">
        <v>149</v>
      </c>
      <c r="N26" s="14">
        <v>2003</v>
      </c>
      <c r="O26" s="14">
        <v>28</v>
      </c>
      <c r="P26" s="14"/>
      <c r="Q26" s="21" t="s">
        <v>155</v>
      </c>
    </row>
    <row r="27" spans="1:17" ht="51" x14ac:dyDescent="0.25">
      <c r="A27" s="38"/>
      <c r="B27" s="15"/>
      <c r="C27" s="13"/>
      <c r="D27" s="15"/>
      <c r="E27" s="13"/>
      <c r="F27" s="40"/>
      <c r="G27" s="15"/>
      <c r="H27" s="15"/>
      <c r="I27" s="15"/>
      <c r="J27" s="24"/>
      <c r="K27" s="19" t="s">
        <v>156</v>
      </c>
      <c r="L27" s="14" t="s">
        <v>21</v>
      </c>
      <c r="M27" s="14">
        <v>149</v>
      </c>
      <c r="N27" s="14">
        <v>2003</v>
      </c>
      <c r="O27" s="14">
        <v>29</v>
      </c>
      <c r="P27" s="14">
        <v>2</v>
      </c>
      <c r="Q27" s="21" t="s">
        <v>134</v>
      </c>
    </row>
    <row r="28" spans="1:17" ht="76.5" x14ac:dyDescent="0.25">
      <c r="A28" s="38"/>
      <c r="B28" s="15"/>
      <c r="C28" s="13"/>
      <c r="D28" s="15"/>
      <c r="E28" s="13"/>
      <c r="F28" s="40"/>
      <c r="G28" s="15"/>
      <c r="H28" s="17"/>
      <c r="I28" s="17"/>
      <c r="J28" s="18"/>
      <c r="K28" s="19" t="s">
        <v>157</v>
      </c>
      <c r="L28" s="14" t="s">
        <v>102</v>
      </c>
      <c r="M28" s="14">
        <v>149</v>
      </c>
      <c r="N28" s="14">
        <v>2003</v>
      </c>
      <c r="O28" s="14">
        <v>30</v>
      </c>
      <c r="P28" s="14">
        <v>2</v>
      </c>
      <c r="Q28" s="21" t="s">
        <v>134</v>
      </c>
    </row>
    <row r="29" spans="1:17" ht="102" x14ac:dyDescent="0.25">
      <c r="A29" s="38"/>
      <c r="B29" s="15"/>
      <c r="C29" s="17"/>
      <c r="D29" s="17"/>
      <c r="E29" s="25"/>
      <c r="F29" s="42"/>
      <c r="G29" s="17" t="s">
        <v>801</v>
      </c>
      <c r="H29" s="20" t="s">
        <v>172</v>
      </c>
      <c r="I29" s="14" t="s">
        <v>21</v>
      </c>
      <c r="J29" s="26" t="s">
        <v>173</v>
      </c>
      <c r="K29" s="19" t="s">
        <v>174</v>
      </c>
      <c r="L29" s="20" t="s">
        <v>173</v>
      </c>
      <c r="M29" s="14">
        <v>149</v>
      </c>
      <c r="N29" s="14">
        <v>2003</v>
      </c>
      <c r="O29" s="14">
        <v>31</v>
      </c>
      <c r="P29" s="14">
        <v>1</v>
      </c>
      <c r="Q29" s="21" t="s">
        <v>47</v>
      </c>
    </row>
    <row r="30" spans="1:17" ht="204" x14ac:dyDescent="0.25">
      <c r="A30" s="12"/>
      <c r="B30" s="22" t="s">
        <v>179</v>
      </c>
      <c r="C30" s="15" t="s">
        <v>180</v>
      </c>
      <c r="D30" s="15" t="s">
        <v>20</v>
      </c>
      <c r="E30" s="15" t="s">
        <v>21</v>
      </c>
      <c r="F30" s="40" t="s">
        <v>181</v>
      </c>
      <c r="G30" s="15" t="s">
        <v>802</v>
      </c>
      <c r="H30" s="15" t="s">
        <v>182</v>
      </c>
      <c r="I30" s="22" t="s">
        <v>30</v>
      </c>
      <c r="J30" s="23" t="s">
        <v>183</v>
      </c>
      <c r="K30" s="19" t="s">
        <v>184</v>
      </c>
      <c r="L30" s="20" t="s">
        <v>124</v>
      </c>
      <c r="M30" s="14">
        <v>289</v>
      </c>
      <c r="N30" s="14">
        <v>1995</v>
      </c>
      <c r="O30" s="14">
        <v>53</v>
      </c>
      <c r="P30" s="14"/>
      <c r="Q30" s="21"/>
    </row>
    <row r="31" spans="1:17" ht="63.75" x14ac:dyDescent="0.25">
      <c r="A31" s="12"/>
      <c r="B31" s="13"/>
      <c r="C31" s="15"/>
      <c r="D31" s="15"/>
      <c r="E31" s="15"/>
      <c r="F31" s="16"/>
      <c r="G31" s="13"/>
      <c r="H31" s="15"/>
      <c r="I31" s="15"/>
      <c r="J31" s="24"/>
      <c r="K31" s="19" t="s">
        <v>185</v>
      </c>
      <c r="L31" s="20" t="s">
        <v>24</v>
      </c>
      <c r="M31" s="14">
        <v>289</v>
      </c>
      <c r="N31" s="14">
        <v>1995</v>
      </c>
      <c r="O31" s="14">
        <v>53</v>
      </c>
      <c r="P31" s="14">
        <v>2</v>
      </c>
      <c r="Q31" s="21" t="s">
        <v>47</v>
      </c>
    </row>
    <row r="32" spans="1:17" ht="102" x14ac:dyDescent="0.25">
      <c r="A32" s="12"/>
      <c r="B32" s="13"/>
      <c r="C32" s="15"/>
      <c r="D32" s="15"/>
      <c r="E32" s="15"/>
      <c r="F32" s="16"/>
      <c r="G32" s="13"/>
      <c r="H32" s="15"/>
      <c r="I32" s="15"/>
      <c r="J32" s="24"/>
      <c r="K32" s="19" t="s">
        <v>186</v>
      </c>
      <c r="L32" s="20" t="s">
        <v>124</v>
      </c>
      <c r="M32" s="14">
        <v>289</v>
      </c>
      <c r="N32" s="14">
        <v>1995</v>
      </c>
      <c r="O32" s="14">
        <v>54</v>
      </c>
      <c r="P32" s="14">
        <v>1</v>
      </c>
      <c r="Q32" s="21" t="s">
        <v>47</v>
      </c>
    </row>
    <row r="33" spans="1:17" ht="102" x14ac:dyDescent="0.25">
      <c r="A33" s="12"/>
      <c r="B33" s="13"/>
      <c r="C33" s="15"/>
      <c r="D33" s="15"/>
      <c r="E33" s="15"/>
      <c r="F33" s="16"/>
      <c r="G33" s="13"/>
      <c r="H33" s="15"/>
      <c r="I33" s="15"/>
      <c r="J33" s="24"/>
      <c r="K33" s="19" t="s">
        <v>187</v>
      </c>
      <c r="L33" s="20" t="s">
        <v>124</v>
      </c>
      <c r="M33" s="14">
        <v>289</v>
      </c>
      <c r="N33" s="14">
        <v>1995</v>
      </c>
      <c r="O33" s="14">
        <v>54</v>
      </c>
      <c r="P33" s="14">
        <v>2</v>
      </c>
      <c r="Q33" s="21" t="s">
        <v>47</v>
      </c>
    </row>
    <row r="34" spans="1:17" ht="102" x14ac:dyDescent="0.25">
      <c r="A34" s="12"/>
      <c r="B34" s="13"/>
      <c r="C34" s="15"/>
      <c r="D34" s="15"/>
      <c r="E34" s="15"/>
      <c r="F34" s="16"/>
      <c r="G34" s="13"/>
      <c r="H34" s="15"/>
      <c r="I34" s="15"/>
      <c r="J34" s="24"/>
      <c r="K34" s="19" t="s">
        <v>188</v>
      </c>
      <c r="L34" s="20" t="s">
        <v>124</v>
      </c>
      <c r="M34" s="14">
        <v>289</v>
      </c>
      <c r="N34" s="14">
        <v>1995</v>
      </c>
      <c r="O34" s="14">
        <v>55</v>
      </c>
      <c r="P34" s="14">
        <v>1</v>
      </c>
      <c r="Q34" s="21" t="s">
        <v>47</v>
      </c>
    </row>
    <row r="35" spans="1:17" ht="102" x14ac:dyDescent="0.25">
      <c r="A35" s="12"/>
      <c r="B35" s="13"/>
      <c r="C35" s="15"/>
      <c r="D35" s="15"/>
      <c r="E35" s="15"/>
      <c r="F35" s="16"/>
      <c r="G35" s="13"/>
      <c r="H35" s="15"/>
      <c r="I35" s="15"/>
      <c r="J35" s="24"/>
      <c r="K35" s="19" t="s">
        <v>189</v>
      </c>
      <c r="L35" s="20" t="s">
        <v>124</v>
      </c>
      <c r="M35" s="14">
        <v>289</v>
      </c>
      <c r="N35" s="14">
        <v>1995</v>
      </c>
      <c r="O35" s="14">
        <v>55</v>
      </c>
      <c r="P35" s="14">
        <v>2</v>
      </c>
      <c r="Q35" s="21" t="s">
        <v>47</v>
      </c>
    </row>
    <row r="36" spans="1:17" ht="51" x14ac:dyDescent="0.25">
      <c r="A36" s="12"/>
      <c r="B36" s="13"/>
      <c r="C36" s="15"/>
      <c r="D36" s="15"/>
      <c r="E36" s="15"/>
      <c r="F36" s="16"/>
      <c r="G36" s="13"/>
      <c r="H36" s="15"/>
      <c r="I36" s="15"/>
      <c r="J36" s="24"/>
      <c r="K36" s="19" t="s">
        <v>190</v>
      </c>
      <c r="L36" s="20" t="s">
        <v>76</v>
      </c>
      <c r="M36" s="14">
        <v>289</v>
      </c>
      <c r="N36" s="14">
        <v>1995</v>
      </c>
      <c r="O36" s="14" t="s">
        <v>36</v>
      </c>
      <c r="P36" s="14">
        <v>1</v>
      </c>
      <c r="Q36" s="21" t="s">
        <v>155</v>
      </c>
    </row>
    <row r="37" spans="1:17" ht="25.5" x14ac:dyDescent="0.25">
      <c r="A37" s="12"/>
      <c r="B37" s="13"/>
      <c r="C37" s="15"/>
      <c r="D37" s="15"/>
      <c r="E37" s="15"/>
      <c r="F37" s="16"/>
      <c r="G37" s="13"/>
      <c r="H37" s="17"/>
      <c r="I37" s="17"/>
      <c r="J37" s="18"/>
      <c r="K37" s="19" t="s">
        <v>191</v>
      </c>
      <c r="L37" s="20" t="s">
        <v>49</v>
      </c>
      <c r="M37" s="14">
        <v>289</v>
      </c>
      <c r="N37" s="14">
        <v>1995</v>
      </c>
      <c r="O37" s="14">
        <v>48</v>
      </c>
      <c r="P37" s="14">
        <v>1</v>
      </c>
      <c r="Q37" s="21" t="s">
        <v>155</v>
      </c>
    </row>
    <row r="38" spans="1:17" ht="242.25" x14ac:dyDescent="0.25">
      <c r="A38" s="38"/>
      <c r="B38" s="13"/>
      <c r="C38" s="13"/>
      <c r="D38" s="15"/>
      <c r="E38" s="13"/>
      <c r="F38" s="16"/>
      <c r="G38" s="15" t="s">
        <v>803</v>
      </c>
      <c r="H38" s="20" t="s">
        <v>192</v>
      </c>
      <c r="I38" s="20" t="s">
        <v>109</v>
      </c>
      <c r="J38" s="26" t="s">
        <v>193</v>
      </c>
      <c r="K38" s="19" t="s">
        <v>194</v>
      </c>
      <c r="L38" s="20" t="s">
        <v>193</v>
      </c>
      <c r="M38" s="14">
        <v>114</v>
      </c>
      <c r="N38" s="14">
        <v>1992</v>
      </c>
      <c r="O38" s="14"/>
      <c r="P38" s="14"/>
      <c r="Q38" s="21"/>
    </row>
    <row r="39" spans="1:17" ht="114.75" x14ac:dyDescent="0.25">
      <c r="A39" s="12"/>
      <c r="B39" s="13"/>
      <c r="C39" s="13"/>
      <c r="D39" s="15"/>
      <c r="E39" s="15"/>
      <c r="F39" s="16"/>
      <c r="G39" s="15" t="s">
        <v>804</v>
      </c>
      <c r="H39" s="22" t="s">
        <v>195</v>
      </c>
      <c r="I39" s="22" t="s">
        <v>30</v>
      </c>
      <c r="J39" s="23" t="s">
        <v>196</v>
      </c>
      <c r="K39" s="19" t="s">
        <v>197</v>
      </c>
      <c r="L39" s="20" t="s">
        <v>24</v>
      </c>
      <c r="M39" s="14">
        <v>289</v>
      </c>
      <c r="N39" s="14">
        <v>1995</v>
      </c>
      <c r="O39" s="14">
        <v>48</v>
      </c>
      <c r="P39" s="14">
        <v>1</v>
      </c>
      <c r="Q39" s="21" t="s">
        <v>198</v>
      </c>
    </row>
    <row r="40" spans="1:17" ht="51" x14ac:dyDescent="0.25">
      <c r="A40" s="12"/>
      <c r="B40" s="13"/>
      <c r="C40" s="15"/>
      <c r="D40" s="15"/>
      <c r="E40" s="15"/>
      <c r="F40" s="16"/>
      <c r="G40" s="13"/>
      <c r="H40" s="15"/>
      <c r="I40" s="15"/>
      <c r="J40" s="24"/>
      <c r="K40" s="19" t="s">
        <v>199</v>
      </c>
      <c r="L40" s="20" t="s">
        <v>76</v>
      </c>
      <c r="M40" s="14">
        <v>289</v>
      </c>
      <c r="N40" s="14">
        <v>1995</v>
      </c>
      <c r="O40" s="14" t="s">
        <v>36</v>
      </c>
      <c r="P40" s="14">
        <v>1</v>
      </c>
      <c r="Q40" s="21" t="s">
        <v>137</v>
      </c>
    </row>
    <row r="41" spans="1:17" ht="102" x14ac:dyDescent="0.25">
      <c r="A41" s="12"/>
      <c r="B41" s="13"/>
      <c r="C41" s="15"/>
      <c r="D41" s="15"/>
      <c r="E41" s="15"/>
      <c r="F41" s="16"/>
      <c r="G41" s="13"/>
      <c r="H41" s="17"/>
      <c r="I41" s="17"/>
      <c r="J41" s="18"/>
      <c r="K41" s="19" t="s">
        <v>200</v>
      </c>
      <c r="L41" s="20" t="s">
        <v>124</v>
      </c>
      <c r="M41" s="14">
        <v>289</v>
      </c>
      <c r="N41" s="14">
        <v>1995</v>
      </c>
      <c r="O41" s="14">
        <v>57</v>
      </c>
      <c r="P41" s="14"/>
      <c r="Q41" s="21"/>
    </row>
    <row r="42" spans="1:17" ht="89.25" x14ac:dyDescent="0.25">
      <c r="A42" s="38"/>
      <c r="B42" s="13"/>
      <c r="C42" s="13"/>
      <c r="D42" s="15"/>
      <c r="E42" s="13"/>
      <c r="F42" s="16"/>
      <c r="G42" s="15" t="s">
        <v>805</v>
      </c>
      <c r="H42" s="22" t="s">
        <v>206</v>
      </c>
      <c r="I42" s="22" t="s">
        <v>21</v>
      </c>
      <c r="J42" s="23" t="s">
        <v>207</v>
      </c>
      <c r="K42" s="19" t="s">
        <v>208</v>
      </c>
      <c r="L42" s="20" t="s">
        <v>153</v>
      </c>
      <c r="M42" s="14">
        <v>149</v>
      </c>
      <c r="N42" s="14">
        <v>2003</v>
      </c>
      <c r="O42" s="14">
        <v>27</v>
      </c>
      <c r="P42" s="14"/>
      <c r="Q42" s="21" t="s">
        <v>88</v>
      </c>
    </row>
    <row r="43" spans="1:17" ht="25.5" x14ac:dyDescent="0.25">
      <c r="A43" s="38"/>
      <c r="B43" s="13"/>
      <c r="C43" s="13"/>
      <c r="D43" s="15"/>
      <c r="E43" s="13"/>
      <c r="F43" s="16"/>
      <c r="G43" s="13"/>
      <c r="H43" s="15"/>
      <c r="I43" s="15"/>
      <c r="J43" s="24"/>
      <c r="K43" s="19" t="s">
        <v>209</v>
      </c>
      <c r="L43" s="20" t="s">
        <v>63</v>
      </c>
      <c r="M43" s="14">
        <v>149</v>
      </c>
      <c r="N43" s="14">
        <v>2003</v>
      </c>
      <c r="O43" s="14">
        <v>28</v>
      </c>
      <c r="P43" s="14"/>
      <c r="Q43" s="21" t="s">
        <v>140</v>
      </c>
    </row>
    <row r="44" spans="1:17" ht="25.5" x14ac:dyDescent="0.25">
      <c r="A44" s="38"/>
      <c r="B44" s="13"/>
      <c r="C44" s="13"/>
      <c r="D44" s="15"/>
      <c r="E44" s="13"/>
      <c r="F44" s="16"/>
      <c r="G44" s="13"/>
      <c r="H44" s="15"/>
      <c r="I44" s="15"/>
      <c r="J44" s="24"/>
      <c r="K44" s="19" t="s">
        <v>210</v>
      </c>
      <c r="L44" s="14" t="s">
        <v>21</v>
      </c>
      <c r="M44" s="14">
        <v>149</v>
      </c>
      <c r="N44" s="14">
        <v>2003</v>
      </c>
      <c r="O44" s="14">
        <v>29</v>
      </c>
      <c r="P44" s="14">
        <v>2</v>
      </c>
      <c r="Q44" s="21" t="s">
        <v>85</v>
      </c>
    </row>
    <row r="45" spans="1:17" ht="102" x14ac:dyDescent="0.25">
      <c r="A45" s="38"/>
      <c r="B45" s="13"/>
      <c r="C45" s="13"/>
      <c r="D45" s="15"/>
      <c r="E45" s="13"/>
      <c r="F45" s="16"/>
      <c r="G45" s="13"/>
      <c r="H45" s="15"/>
      <c r="I45" s="15"/>
      <c r="J45" s="24"/>
      <c r="K45" s="36" t="s">
        <v>211</v>
      </c>
      <c r="L45" s="20" t="s">
        <v>173</v>
      </c>
      <c r="M45" s="14">
        <v>149</v>
      </c>
      <c r="N45" s="14">
        <v>2003</v>
      </c>
      <c r="O45" s="14">
        <v>34</v>
      </c>
      <c r="P45" s="14">
        <v>1</v>
      </c>
      <c r="Q45" s="21" t="s">
        <v>47</v>
      </c>
    </row>
    <row r="46" spans="1:17" ht="102" x14ac:dyDescent="0.25">
      <c r="A46" s="38"/>
      <c r="B46" s="13"/>
      <c r="C46" s="13"/>
      <c r="D46" s="15"/>
      <c r="E46" s="13"/>
      <c r="F46" s="16"/>
      <c r="G46" s="13"/>
      <c r="H46" s="15"/>
      <c r="I46" s="15"/>
      <c r="J46" s="24"/>
      <c r="K46" s="19" t="s">
        <v>212</v>
      </c>
      <c r="L46" s="20" t="s">
        <v>173</v>
      </c>
      <c r="M46" s="14">
        <v>149</v>
      </c>
      <c r="N46" s="14">
        <v>2003</v>
      </c>
      <c r="O46" s="14">
        <v>34</v>
      </c>
      <c r="P46" s="14">
        <v>2</v>
      </c>
      <c r="Q46" s="21" t="s">
        <v>47</v>
      </c>
    </row>
    <row r="47" spans="1:17" ht="102" x14ac:dyDescent="0.25">
      <c r="A47" s="38"/>
      <c r="B47" s="13"/>
      <c r="C47" s="13"/>
      <c r="D47" s="15"/>
      <c r="E47" s="13"/>
      <c r="F47" s="16"/>
      <c r="G47" s="13"/>
      <c r="H47" s="15"/>
      <c r="I47" s="15"/>
      <c r="J47" s="24"/>
      <c r="K47" s="19" t="s">
        <v>213</v>
      </c>
      <c r="L47" s="20" t="s">
        <v>173</v>
      </c>
      <c r="M47" s="14">
        <v>149</v>
      </c>
      <c r="N47" s="14">
        <v>2003</v>
      </c>
      <c r="O47" s="14">
        <v>34</v>
      </c>
      <c r="P47" s="14">
        <v>3</v>
      </c>
      <c r="Q47" s="21" t="s">
        <v>47</v>
      </c>
    </row>
    <row r="48" spans="1:17" ht="102" x14ac:dyDescent="0.25">
      <c r="A48" s="38"/>
      <c r="B48" s="13"/>
      <c r="C48" s="13"/>
      <c r="D48" s="15"/>
      <c r="E48" s="13"/>
      <c r="F48" s="16"/>
      <c r="G48" s="13"/>
      <c r="H48" s="15"/>
      <c r="I48" s="15"/>
      <c r="J48" s="24"/>
      <c r="K48" s="19" t="s">
        <v>214</v>
      </c>
      <c r="L48" s="20" t="s">
        <v>173</v>
      </c>
      <c r="M48" s="14">
        <v>149</v>
      </c>
      <c r="N48" s="14">
        <v>2003</v>
      </c>
      <c r="O48" s="14">
        <v>35</v>
      </c>
      <c r="P48" s="14">
        <v>1</v>
      </c>
      <c r="Q48" s="21" t="s">
        <v>47</v>
      </c>
    </row>
    <row r="49" spans="1:17" ht="102" x14ac:dyDescent="0.25">
      <c r="A49" s="38"/>
      <c r="B49" s="13"/>
      <c r="C49" s="13"/>
      <c r="D49" s="15"/>
      <c r="E49" s="13"/>
      <c r="F49" s="16"/>
      <c r="G49" s="13"/>
      <c r="H49" s="17"/>
      <c r="I49" s="17"/>
      <c r="J49" s="18"/>
      <c r="K49" s="19" t="s">
        <v>215</v>
      </c>
      <c r="L49" s="20" t="s">
        <v>173</v>
      </c>
      <c r="M49" s="14">
        <v>149</v>
      </c>
      <c r="N49" s="14">
        <v>2003</v>
      </c>
      <c r="O49" s="14">
        <v>35</v>
      </c>
      <c r="P49" s="14">
        <v>3</v>
      </c>
      <c r="Q49" s="21" t="s">
        <v>47</v>
      </c>
    </row>
    <row r="50" spans="1:17" ht="127.5" x14ac:dyDescent="0.25">
      <c r="A50" s="38"/>
      <c r="B50" s="13"/>
      <c r="C50" s="13"/>
      <c r="D50" s="15"/>
      <c r="E50" s="13"/>
      <c r="F50" s="16"/>
      <c r="G50" s="15" t="s">
        <v>806</v>
      </c>
      <c r="H50" s="20" t="s">
        <v>218</v>
      </c>
      <c r="I50" s="20" t="s">
        <v>109</v>
      </c>
      <c r="J50" s="26" t="s">
        <v>193</v>
      </c>
      <c r="K50" s="19" t="s">
        <v>219</v>
      </c>
      <c r="L50" s="20" t="s">
        <v>193</v>
      </c>
      <c r="M50" s="14">
        <v>114</v>
      </c>
      <c r="N50" s="14">
        <v>1992</v>
      </c>
      <c r="O50" s="14">
        <v>87</v>
      </c>
      <c r="P50" s="14">
        <v>1</v>
      </c>
      <c r="Q50" s="21" t="s">
        <v>47</v>
      </c>
    </row>
    <row r="51" spans="1:17" ht="127.5" x14ac:dyDescent="0.25">
      <c r="A51" s="38"/>
      <c r="B51" s="13"/>
      <c r="C51" s="13"/>
      <c r="D51" s="15"/>
      <c r="E51" s="13"/>
      <c r="F51" s="16"/>
      <c r="G51" s="13"/>
      <c r="H51" s="15"/>
      <c r="I51" s="15"/>
      <c r="J51" s="24"/>
      <c r="K51" s="36" t="s">
        <v>220</v>
      </c>
      <c r="L51" s="20" t="s">
        <v>193</v>
      </c>
      <c r="M51" s="14">
        <v>114</v>
      </c>
      <c r="N51" s="14">
        <v>1992</v>
      </c>
      <c r="O51" s="14">
        <v>87</v>
      </c>
      <c r="P51" s="14">
        <v>1</v>
      </c>
      <c r="Q51" s="21" t="s">
        <v>88</v>
      </c>
    </row>
    <row r="52" spans="1:17" ht="127.5" x14ac:dyDescent="0.25">
      <c r="A52" s="38"/>
      <c r="B52" s="13"/>
      <c r="C52" s="13"/>
      <c r="D52" s="15"/>
      <c r="E52" s="13"/>
      <c r="F52" s="16"/>
      <c r="G52" s="13"/>
      <c r="H52" s="15"/>
      <c r="I52" s="15"/>
      <c r="J52" s="24"/>
      <c r="K52" s="19" t="s">
        <v>221</v>
      </c>
      <c r="L52" s="20" t="s">
        <v>193</v>
      </c>
      <c r="M52" s="14">
        <v>114</v>
      </c>
      <c r="N52" s="14">
        <v>1992</v>
      </c>
      <c r="O52" s="14">
        <v>87</v>
      </c>
      <c r="P52" s="14">
        <v>1</v>
      </c>
      <c r="Q52" s="21" t="s">
        <v>85</v>
      </c>
    </row>
    <row r="53" spans="1:17" ht="127.5" x14ac:dyDescent="0.25">
      <c r="A53" s="38"/>
      <c r="B53" s="13"/>
      <c r="C53" s="13"/>
      <c r="D53" s="15"/>
      <c r="E53" s="13"/>
      <c r="F53" s="16"/>
      <c r="G53" s="13"/>
      <c r="H53" s="15"/>
      <c r="I53" s="15"/>
      <c r="J53" s="24"/>
      <c r="K53" s="19" t="s">
        <v>222</v>
      </c>
      <c r="L53" s="20" t="s">
        <v>193</v>
      </c>
      <c r="M53" s="14">
        <v>114</v>
      </c>
      <c r="N53" s="14">
        <v>1992</v>
      </c>
      <c r="O53" s="14">
        <v>87</v>
      </c>
      <c r="P53" s="14">
        <v>2</v>
      </c>
      <c r="Q53" s="21" t="s">
        <v>47</v>
      </c>
    </row>
    <row r="54" spans="1:17" ht="127.5" x14ac:dyDescent="0.25">
      <c r="A54" s="38"/>
      <c r="B54" s="13"/>
      <c r="C54" s="13"/>
      <c r="D54" s="15"/>
      <c r="E54" s="13"/>
      <c r="F54" s="16"/>
      <c r="G54" s="13"/>
      <c r="H54" s="15"/>
      <c r="I54" s="15"/>
      <c r="J54" s="24"/>
      <c r="K54" s="19" t="s">
        <v>223</v>
      </c>
      <c r="L54" s="20" t="s">
        <v>193</v>
      </c>
      <c r="M54" s="14">
        <v>114</v>
      </c>
      <c r="N54" s="14">
        <v>1992</v>
      </c>
      <c r="O54" s="14">
        <v>87</v>
      </c>
      <c r="P54" s="14">
        <v>2</v>
      </c>
      <c r="Q54" s="21" t="s">
        <v>104</v>
      </c>
    </row>
    <row r="55" spans="1:17" ht="127.5" x14ac:dyDescent="0.25">
      <c r="A55" s="38"/>
      <c r="B55" s="13"/>
      <c r="C55" s="13"/>
      <c r="D55" s="15"/>
      <c r="E55" s="13"/>
      <c r="F55" s="16"/>
      <c r="G55" s="13"/>
      <c r="H55" s="15"/>
      <c r="I55" s="15"/>
      <c r="J55" s="24"/>
      <c r="K55" s="19" t="s">
        <v>224</v>
      </c>
      <c r="L55" s="20" t="s">
        <v>193</v>
      </c>
      <c r="M55" s="14">
        <v>114</v>
      </c>
      <c r="N55" s="14">
        <v>1992</v>
      </c>
      <c r="O55" s="14">
        <v>87</v>
      </c>
      <c r="P55" s="14">
        <v>3</v>
      </c>
      <c r="Q55" s="21" t="s">
        <v>47</v>
      </c>
    </row>
    <row r="56" spans="1:17" ht="127.5" x14ac:dyDescent="0.25">
      <c r="A56" s="38"/>
      <c r="B56" s="13"/>
      <c r="C56" s="13"/>
      <c r="D56" s="15"/>
      <c r="E56" s="13"/>
      <c r="F56" s="16"/>
      <c r="G56" s="13"/>
      <c r="H56" s="15"/>
      <c r="I56" s="15"/>
      <c r="J56" s="24"/>
      <c r="K56" s="19" t="s">
        <v>225</v>
      </c>
      <c r="L56" s="20" t="s">
        <v>193</v>
      </c>
      <c r="M56" s="14">
        <v>114</v>
      </c>
      <c r="N56" s="14">
        <v>1992</v>
      </c>
      <c r="O56" s="14">
        <v>87</v>
      </c>
      <c r="P56" s="14">
        <v>3</v>
      </c>
      <c r="Q56" s="21" t="s">
        <v>74</v>
      </c>
    </row>
    <row r="57" spans="1:17" ht="127.5" x14ac:dyDescent="0.25">
      <c r="A57" s="38"/>
      <c r="B57" s="13"/>
      <c r="C57" s="13"/>
      <c r="D57" s="15"/>
      <c r="E57" s="13"/>
      <c r="F57" s="16"/>
      <c r="G57" s="13"/>
      <c r="H57" s="15"/>
      <c r="I57" s="15"/>
      <c r="J57" s="24"/>
      <c r="K57" s="19" t="s">
        <v>226</v>
      </c>
      <c r="L57" s="20" t="s">
        <v>193</v>
      </c>
      <c r="M57" s="14">
        <v>114</v>
      </c>
      <c r="N57" s="14">
        <v>1992</v>
      </c>
      <c r="O57" s="14">
        <v>87</v>
      </c>
      <c r="P57" s="14">
        <v>3</v>
      </c>
      <c r="Q57" s="21" t="s">
        <v>85</v>
      </c>
    </row>
    <row r="58" spans="1:17" ht="127.5" x14ac:dyDescent="0.25">
      <c r="A58" s="38"/>
      <c r="B58" s="13"/>
      <c r="C58" s="13"/>
      <c r="D58" s="15"/>
      <c r="E58" s="13"/>
      <c r="F58" s="16"/>
      <c r="G58" s="13"/>
      <c r="H58" s="15"/>
      <c r="I58" s="15"/>
      <c r="J58" s="24"/>
      <c r="K58" s="19" t="s">
        <v>227</v>
      </c>
      <c r="L58" s="20" t="s">
        <v>193</v>
      </c>
      <c r="M58" s="14">
        <v>114</v>
      </c>
      <c r="N58" s="14">
        <v>1992</v>
      </c>
      <c r="O58" s="14">
        <v>88</v>
      </c>
      <c r="P58" s="14">
        <v>1</v>
      </c>
      <c r="Q58" s="21" t="s">
        <v>47</v>
      </c>
    </row>
    <row r="59" spans="1:17" ht="127.5" x14ac:dyDescent="0.25">
      <c r="A59" s="38"/>
      <c r="B59" s="13"/>
      <c r="C59" s="13"/>
      <c r="D59" s="15"/>
      <c r="E59" s="13"/>
      <c r="F59" s="16"/>
      <c r="G59" s="13"/>
      <c r="H59" s="15"/>
      <c r="I59" s="15"/>
      <c r="J59" s="24"/>
      <c r="K59" s="19" t="s">
        <v>220</v>
      </c>
      <c r="L59" s="20" t="s">
        <v>193</v>
      </c>
      <c r="M59" s="14">
        <v>114</v>
      </c>
      <c r="N59" s="14">
        <v>1992</v>
      </c>
      <c r="O59" s="14">
        <v>87</v>
      </c>
      <c r="P59" s="14">
        <v>1</v>
      </c>
      <c r="Q59" s="21" t="s">
        <v>88</v>
      </c>
    </row>
    <row r="60" spans="1:17" ht="127.5" x14ac:dyDescent="0.25">
      <c r="A60" s="38"/>
      <c r="B60" s="13"/>
      <c r="C60" s="13"/>
      <c r="D60" s="15"/>
      <c r="E60" s="13"/>
      <c r="F60" s="16"/>
      <c r="G60" s="13"/>
      <c r="H60" s="15"/>
      <c r="I60" s="15"/>
      <c r="J60" s="24"/>
      <c r="K60" s="19" t="s">
        <v>228</v>
      </c>
      <c r="L60" s="20" t="s">
        <v>193</v>
      </c>
      <c r="M60" s="14">
        <v>114</v>
      </c>
      <c r="N60" s="14">
        <v>1992</v>
      </c>
      <c r="O60" s="14">
        <v>88</v>
      </c>
      <c r="P60" s="14">
        <v>1</v>
      </c>
      <c r="Q60" s="21" t="s">
        <v>104</v>
      </c>
    </row>
    <row r="61" spans="1:17" ht="127.5" x14ac:dyDescent="0.25">
      <c r="A61" s="38"/>
      <c r="B61" s="13"/>
      <c r="C61" s="13"/>
      <c r="D61" s="15"/>
      <c r="E61" s="13"/>
      <c r="F61" s="16"/>
      <c r="G61" s="13"/>
      <c r="H61" s="15"/>
      <c r="I61" s="15"/>
      <c r="J61" s="24"/>
      <c r="K61" s="19" t="s">
        <v>229</v>
      </c>
      <c r="L61" s="20" t="s">
        <v>193</v>
      </c>
      <c r="M61" s="14">
        <v>114</v>
      </c>
      <c r="N61" s="14">
        <v>1992</v>
      </c>
      <c r="O61" s="14">
        <v>88</v>
      </c>
      <c r="P61" s="14">
        <v>2</v>
      </c>
      <c r="Q61" s="21" t="s">
        <v>47</v>
      </c>
    </row>
    <row r="62" spans="1:17" ht="127.5" x14ac:dyDescent="0.25">
      <c r="A62" s="38"/>
      <c r="B62" s="13"/>
      <c r="C62" s="13"/>
      <c r="D62" s="15"/>
      <c r="E62" s="13"/>
      <c r="F62" s="16"/>
      <c r="G62" s="13"/>
      <c r="H62" s="17"/>
      <c r="I62" s="17"/>
      <c r="J62" s="18"/>
      <c r="K62" s="19" t="s">
        <v>230</v>
      </c>
      <c r="L62" s="20" t="s">
        <v>193</v>
      </c>
      <c r="M62" s="14">
        <v>114</v>
      </c>
      <c r="N62" s="14">
        <v>1992</v>
      </c>
      <c r="O62" s="14">
        <v>88</v>
      </c>
      <c r="P62" s="14">
        <v>2</v>
      </c>
      <c r="Q62" s="21" t="s">
        <v>85</v>
      </c>
    </row>
    <row r="63" spans="1:17" ht="102" x14ac:dyDescent="0.25">
      <c r="A63" s="38"/>
      <c r="B63" s="13"/>
      <c r="C63" s="13"/>
      <c r="D63" s="15"/>
      <c r="E63" s="13"/>
      <c r="F63" s="16"/>
      <c r="G63" s="15" t="s">
        <v>807</v>
      </c>
      <c r="H63" s="22" t="s">
        <v>233</v>
      </c>
      <c r="I63" s="22" t="s">
        <v>21</v>
      </c>
      <c r="J63" s="23" t="s">
        <v>234</v>
      </c>
      <c r="K63" s="19" t="s">
        <v>235</v>
      </c>
      <c r="L63" s="20" t="s">
        <v>63</v>
      </c>
      <c r="M63" s="14">
        <v>149</v>
      </c>
      <c r="N63" s="14">
        <v>2003</v>
      </c>
      <c r="O63" s="14">
        <v>28</v>
      </c>
      <c r="P63" s="14"/>
      <c r="Q63" s="21" t="s">
        <v>236</v>
      </c>
    </row>
    <row r="64" spans="1:17" x14ac:dyDescent="0.25">
      <c r="A64" s="38"/>
      <c r="B64" s="13"/>
      <c r="C64" s="13"/>
      <c r="D64" s="15"/>
      <c r="E64" s="13"/>
      <c r="F64" s="16"/>
      <c r="G64" s="13"/>
      <c r="H64" s="15"/>
      <c r="I64" s="15"/>
      <c r="J64" s="24"/>
      <c r="K64" s="19" t="s">
        <v>237</v>
      </c>
      <c r="L64" s="14" t="s">
        <v>21</v>
      </c>
      <c r="M64" s="14">
        <v>149</v>
      </c>
      <c r="N64" s="14">
        <v>2003</v>
      </c>
      <c r="O64" s="14">
        <v>29</v>
      </c>
      <c r="P64" s="14">
        <v>2</v>
      </c>
      <c r="Q64" s="21" t="s">
        <v>104</v>
      </c>
    </row>
    <row r="65" spans="1:17" ht="102" x14ac:dyDescent="0.25">
      <c r="A65" s="38"/>
      <c r="B65" s="13"/>
      <c r="C65" s="13"/>
      <c r="D65" s="15"/>
      <c r="E65" s="13"/>
      <c r="F65" s="16"/>
      <c r="G65" s="13"/>
      <c r="H65" s="15"/>
      <c r="I65" s="15"/>
      <c r="J65" s="24"/>
      <c r="K65" s="19" t="s">
        <v>238</v>
      </c>
      <c r="L65" s="20" t="s">
        <v>173</v>
      </c>
      <c r="M65" s="14">
        <v>149</v>
      </c>
      <c r="N65" s="14">
        <v>2003</v>
      </c>
      <c r="O65" s="14">
        <v>36</v>
      </c>
      <c r="P65" s="14">
        <v>1</v>
      </c>
      <c r="Q65" s="21" t="s">
        <v>47</v>
      </c>
    </row>
    <row r="66" spans="1:17" ht="102" x14ac:dyDescent="0.25">
      <c r="A66" s="38"/>
      <c r="B66" s="13"/>
      <c r="C66" s="13"/>
      <c r="D66" s="15"/>
      <c r="E66" s="13"/>
      <c r="F66" s="16"/>
      <c r="G66" s="13"/>
      <c r="H66" s="15"/>
      <c r="I66" s="15"/>
      <c r="J66" s="24"/>
      <c r="K66" s="19" t="s">
        <v>239</v>
      </c>
      <c r="L66" s="20" t="s">
        <v>173</v>
      </c>
      <c r="M66" s="14">
        <v>149</v>
      </c>
      <c r="N66" s="14">
        <v>2003</v>
      </c>
      <c r="O66" s="14">
        <v>36</v>
      </c>
      <c r="P66" s="14">
        <v>1</v>
      </c>
      <c r="Q66" s="21" t="s">
        <v>50</v>
      </c>
    </row>
    <row r="67" spans="1:17" ht="102" x14ac:dyDescent="0.25">
      <c r="A67" s="38"/>
      <c r="B67" s="13"/>
      <c r="C67" s="13"/>
      <c r="D67" s="15"/>
      <c r="E67" s="13"/>
      <c r="F67" s="16"/>
      <c r="G67" s="13"/>
      <c r="H67" s="17"/>
      <c r="I67" s="17"/>
      <c r="J67" s="18"/>
      <c r="K67" s="19" t="s">
        <v>240</v>
      </c>
      <c r="L67" s="20" t="s">
        <v>173</v>
      </c>
      <c r="M67" s="14">
        <v>149</v>
      </c>
      <c r="N67" s="14">
        <v>2003</v>
      </c>
      <c r="O67" s="14">
        <v>36</v>
      </c>
      <c r="P67" s="14">
        <v>1</v>
      </c>
      <c r="Q67" s="21" t="s">
        <v>54</v>
      </c>
    </row>
    <row r="68" spans="1:17" ht="102" x14ac:dyDescent="0.25">
      <c r="A68" s="38"/>
      <c r="B68" s="13"/>
      <c r="C68" s="13"/>
      <c r="D68" s="15"/>
      <c r="E68" s="13"/>
      <c r="F68" s="16"/>
      <c r="G68" s="15" t="s">
        <v>808</v>
      </c>
      <c r="H68" s="20" t="s">
        <v>241</v>
      </c>
      <c r="I68" s="14" t="s">
        <v>21</v>
      </c>
      <c r="J68" s="26" t="s">
        <v>173</v>
      </c>
      <c r="K68" s="19" t="s">
        <v>242</v>
      </c>
      <c r="L68" s="20" t="s">
        <v>173</v>
      </c>
      <c r="M68" s="14">
        <v>149</v>
      </c>
      <c r="N68" s="14">
        <v>2003</v>
      </c>
      <c r="O68" s="14">
        <v>31</v>
      </c>
      <c r="P68" s="14">
        <v>7</v>
      </c>
      <c r="Q68" s="21" t="s">
        <v>47</v>
      </c>
    </row>
    <row r="69" spans="1:17" ht="140.25" x14ac:dyDescent="0.25">
      <c r="A69" s="38"/>
      <c r="B69" s="13"/>
      <c r="C69" s="13"/>
      <c r="D69" s="15"/>
      <c r="E69" s="13"/>
      <c r="F69" s="16"/>
      <c r="G69" s="15" t="s">
        <v>809</v>
      </c>
      <c r="H69" s="22" t="s">
        <v>243</v>
      </c>
      <c r="I69" s="22" t="s">
        <v>21</v>
      </c>
      <c r="J69" s="23" t="s">
        <v>244</v>
      </c>
      <c r="K69" s="19" t="s">
        <v>245</v>
      </c>
      <c r="L69" s="20" t="s">
        <v>173</v>
      </c>
      <c r="M69" s="14">
        <v>149</v>
      </c>
      <c r="N69" s="14">
        <v>2003</v>
      </c>
      <c r="O69" s="14">
        <v>35</v>
      </c>
      <c r="P69" s="14">
        <v>5</v>
      </c>
      <c r="Q69" s="21" t="s">
        <v>47</v>
      </c>
    </row>
    <row r="70" spans="1:17" ht="102" x14ac:dyDescent="0.25">
      <c r="A70" s="12"/>
      <c r="B70" s="13"/>
      <c r="C70" s="15"/>
      <c r="D70" s="15"/>
      <c r="E70" s="15"/>
      <c r="F70" s="16"/>
      <c r="G70" s="13"/>
      <c r="H70" s="17"/>
      <c r="I70" s="17"/>
      <c r="J70" s="18"/>
      <c r="K70" s="19" t="s">
        <v>246</v>
      </c>
      <c r="L70" s="20" t="s">
        <v>124</v>
      </c>
      <c r="M70" s="14">
        <v>289</v>
      </c>
      <c r="N70" s="14">
        <v>1995</v>
      </c>
      <c r="O70" s="14">
        <v>56</v>
      </c>
      <c r="P70" s="14">
        <v>5</v>
      </c>
      <c r="Q70" s="21" t="s">
        <v>47</v>
      </c>
    </row>
    <row r="71" spans="1:17" ht="140.25" x14ac:dyDescent="0.25">
      <c r="A71" s="38"/>
      <c r="B71" s="13"/>
      <c r="C71" s="13"/>
      <c r="D71" s="15"/>
      <c r="E71" s="13"/>
      <c r="F71" s="16"/>
      <c r="G71" s="15" t="s">
        <v>810</v>
      </c>
      <c r="H71" s="20" t="s">
        <v>247</v>
      </c>
      <c r="I71" s="14" t="s">
        <v>109</v>
      </c>
      <c r="J71" s="26" t="s">
        <v>248</v>
      </c>
      <c r="K71" s="19" t="s">
        <v>249</v>
      </c>
      <c r="L71" s="20" t="s">
        <v>248</v>
      </c>
      <c r="M71" s="14">
        <v>114</v>
      </c>
      <c r="N71" s="14">
        <v>1992</v>
      </c>
      <c r="O71" s="14" t="s">
        <v>250</v>
      </c>
      <c r="P71" s="14"/>
      <c r="Q71" s="21" t="s">
        <v>47</v>
      </c>
    </row>
    <row r="72" spans="1:17" ht="76.5" x14ac:dyDescent="0.25">
      <c r="A72" s="38"/>
      <c r="B72" s="13"/>
      <c r="C72" s="13"/>
      <c r="D72" s="15"/>
      <c r="E72" s="13"/>
      <c r="F72" s="16"/>
      <c r="G72" s="17" t="s">
        <v>811</v>
      </c>
      <c r="H72" s="20" t="s">
        <v>251</v>
      </c>
      <c r="I72" s="14" t="s">
        <v>109</v>
      </c>
      <c r="J72" s="26" t="s">
        <v>63</v>
      </c>
      <c r="K72" s="19" t="s">
        <v>252</v>
      </c>
      <c r="L72" s="20" t="s">
        <v>63</v>
      </c>
      <c r="M72" s="14">
        <v>114</v>
      </c>
      <c r="N72" s="14">
        <v>1992</v>
      </c>
      <c r="O72" s="14" t="s">
        <v>253</v>
      </c>
      <c r="P72" s="14">
        <v>4</v>
      </c>
      <c r="Q72" s="21" t="s">
        <v>254</v>
      </c>
    </row>
    <row r="73" spans="1:17" ht="89.25" x14ac:dyDescent="0.25">
      <c r="A73" s="12"/>
      <c r="B73" s="43" t="s">
        <v>262</v>
      </c>
      <c r="C73" s="43" t="s">
        <v>263</v>
      </c>
      <c r="D73" s="22" t="s">
        <v>20</v>
      </c>
      <c r="E73" s="22" t="s">
        <v>21</v>
      </c>
      <c r="F73" s="35" t="s">
        <v>264</v>
      </c>
      <c r="G73" s="15" t="s">
        <v>812</v>
      </c>
      <c r="H73" s="20" t="s">
        <v>275</v>
      </c>
      <c r="I73" s="14" t="s">
        <v>21</v>
      </c>
      <c r="J73" s="26" t="s">
        <v>276</v>
      </c>
      <c r="K73" s="19" t="s">
        <v>277</v>
      </c>
      <c r="L73" s="20" t="s">
        <v>276</v>
      </c>
      <c r="M73" s="14">
        <v>289</v>
      </c>
      <c r="N73" s="14">
        <v>1995</v>
      </c>
      <c r="O73" s="14">
        <v>27</v>
      </c>
      <c r="P73" s="14">
        <v>4</v>
      </c>
      <c r="Q73" s="21" t="s">
        <v>47</v>
      </c>
    </row>
    <row r="74" spans="1:17" ht="102" x14ac:dyDescent="0.25">
      <c r="A74" s="12"/>
      <c r="B74" s="13"/>
      <c r="C74" s="13"/>
      <c r="D74" s="13"/>
      <c r="E74" s="13"/>
      <c r="F74" s="16"/>
      <c r="G74" s="15" t="s">
        <v>813</v>
      </c>
      <c r="H74" s="15" t="s">
        <v>278</v>
      </c>
      <c r="I74" s="22" t="s">
        <v>30</v>
      </c>
      <c r="J74" s="23" t="s">
        <v>279</v>
      </c>
      <c r="K74" s="19" t="s">
        <v>280</v>
      </c>
      <c r="L74" s="20" t="s">
        <v>281</v>
      </c>
      <c r="M74" s="14">
        <v>289</v>
      </c>
      <c r="N74" s="14">
        <v>1995</v>
      </c>
      <c r="O74" s="14">
        <v>27</v>
      </c>
      <c r="P74" s="14">
        <v>1</v>
      </c>
      <c r="Q74" s="21" t="s">
        <v>47</v>
      </c>
    </row>
    <row r="75" spans="1:17" ht="63.75" x14ac:dyDescent="0.25">
      <c r="A75" s="12"/>
      <c r="B75" s="13"/>
      <c r="C75" s="13"/>
      <c r="D75" s="13"/>
      <c r="E75" s="13"/>
      <c r="F75" s="40"/>
      <c r="G75" s="15"/>
      <c r="H75" s="15"/>
      <c r="I75" s="15"/>
      <c r="J75" s="24"/>
      <c r="K75" s="19" t="s">
        <v>282</v>
      </c>
      <c r="L75" s="20" t="s">
        <v>76</v>
      </c>
      <c r="M75" s="14">
        <v>289</v>
      </c>
      <c r="N75" s="14">
        <v>1995</v>
      </c>
      <c r="O75" s="14" t="s">
        <v>36</v>
      </c>
      <c r="P75" s="14">
        <v>2</v>
      </c>
      <c r="Q75" s="21" t="s">
        <v>74</v>
      </c>
    </row>
    <row r="76" spans="1:17" ht="76.5" x14ac:dyDescent="0.25">
      <c r="A76" s="38"/>
      <c r="B76" s="17"/>
      <c r="C76" s="17"/>
      <c r="D76" s="17"/>
      <c r="E76" s="17"/>
      <c r="F76" s="42"/>
      <c r="G76" s="17"/>
      <c r="H76" s="17"/>
      <c r="I76" s="17"/>
      <c r="J76" s="18"/>
      <c r="K76" s="19" t="s">
        <v>286</v>
      </c>
      <c r="L76" s="20" t="s">
        <v>63</v>
      </c>
      <c r="M76" s="14">
        <v>114</v>
      </c>
      <c r="N76" s="14">
        <v>1992</v>
      </c>
      <c r="O76" s="14" t="s">
        <v>253</v>
      </c>
      <c r="P76" s="14">
        <v>4</v>
      </c>
      <c r="Q76" s="21" t="s">
        <v>50</v>
      </c>
    </row>
    <row r="77" spans="1:17" ht="63.75" x14ac:dyDescent="0.25">
      <c r="A77" s="12"/>
      <c r="B77" s="34" t="s">
        <v>309</v>
      </c>
      <c r="C77" s="43" t="s">
        <v>310</v>
      </c>
      <c r="D77" s="22" t="s">
        <v>20</v>
      </c>
      <c r="E77" s="15" t="s">
        <v>21</v>
      </c>
      <c r="F77" s="35" t="s">
        <v>332</v>
      </c>
      <c r="G77" s="15" t="s">
        <v>814</v>
      </c>
      <c r="H77" s="22" t="s">
        <v>331</v>
      </c>
      <c r="I77" s="22" t="s">
        <v>30</v>
      </c>
      <c r="J77" s="23" t="s">
        <v>332</v>
      </c>
      <c r="K77" s="19" t="s">
        <v>333</v>
      </c>
      <c r="L77" s="14" t="s">
        <v>21</v>
      </c>
      <c r="M77" s="14">
        <v>289</v>
      </c>
      <c r="N77" s="14">
        <v>1995</v>
      </c>
      <c r="O77" s="14">
        <v>49</v>
      </c>
      <c r="P77" s="14">
        <v>3</v>
      </c>
      <c r="Q77" s="21" t="s">
        <v>134</v>
      </c>
    </row>
    <row r="78" spans="1:17" ht="38.25" x14ac:dyDescent="0.25">
      <c r="A78" s="12"/>
      <c r="B78" s="15"/>
      <c r="C78" s="15"/>
      <c r="D78" s="15"/>
      <c r="E78" s="15"/>
      <c r="F78" s="40"/>
      <c r="G78" s="15"/>
      <c r="H78" s="15"/>
      <c r="I78" s="15"/>
      <c r="J78" s="24"/>
      <c r="K78" s="19" t="s">
        <v>334</v>
      </c>
      <c r="L78" s="20" t="s">
        <v>335</v>
      </c>
      <c r="M78" s="14">
        <v>289</v>
      </c>
      <c r="N78" s="14">
        <v>1995</v>
      </c>
      <c r="O78" s="14" t="s">
        <v>36</v>
      </c>
      <c r="P78" s="14">
        <v>2</v>
      </c>
      <c r="Q78" s="21" t="s">
        <v>104</v>
      </c>
    </row>
    <row r="79" spans="1:17" ht="25.5" x14ac:dyDescent="0.25">
      <c r="A79" s="12"/>
      <c r="B79" s="15"/>
      <c r="C79" s="15"/>
      <c r="D79" s="15"/>
      <c r="E79" s="15"/>
      <c r="F79" s="40"/>
      <c r="G79" s="15"/>
      <c r="H79" s="17"/>
      <c r="I79" s="17"/>
      <c r="J79" s="18"/>
      <c r="K79" s="19" t="s">
        <v>336</v>
      </c>
      <c r="L79" s="20" t="s">
        <v>21</v>
      </c>
      <c r="M79" s="14">
        <v>289</v>
      </c>
      <c r="N79" s="14">
        <v>1995</v>
      </c>
      <c r="O79" s="14">
        <v>49</v>
      </c>
      <c r="P79" s="14">
        <v>3</v>
      </c>
      <c r="Q79" s="21" t="s">
        <v>236</v>
      </c>
    </row>
    <row r="80" spans="1:17" ht="89.25" x14ac:dyDescent="0.25">
      <c r="A80" s="12"/>
      <c r="B80" s="15"/>
      <c r="C80" s="15"/>
      <c r="D80" s="15"/>
      <c r="E80" s="13"/>
      <c r="F80" s="40"/>
      <c r="G80" s="15" t="s">
        <v>815</v>
      </c>
      <c r="H80" s="22" t="s">
        <v>398</v>
      </c>
      <c r="I80" s="22" t="s">
        <v>21</v>
      </c>
      <c r="J80" s="23" t="s">
        <v>399</v>
      </c>
      <c r="K80" s="19" t="s">
        <v>400</v>
      </c>
      <c r="L80" s="20" t="s">
        <v>401</v>
      </c>
      <c r="M80" s="14">
        <v>289</v>
      </c>
      <c r="N80" s="14">
        <v>1995</v>
      </c>
      <c r="O80" s="14">
        <v>47</v>
      </c>
      <c r="P80" s="14">
        <v>1</v>
      </c>
      <c r="Q80" s="21" t="s">
        <v>47</v>
      </c>
    </row>
    <row r="81" spans="1:17" ht="51" x14ac:dyDescent="0.25">
      <c r="A81" s="12"/>
      <c r="B81" s="15"/>
      <c r="C81" s="15"/>
      <c r="D81" s="15"/>
      <c r="E81" s="15"/>
      <c r="F81" s="40"/>
      <c r="G81" s="15"/>
      <c r="H81" s="15"/>
      <c r="I81" s="15"/>
      <c r="J81" s="24"/>
      <c r="K81" s="19" t="s">
        <v>402</v>
      </c>
      <c r="L81" s="20" t="s">
        <v>403</v>
      </c>
      <c r="M81" s="14">
        <v>149</v>
      </c>
      <c r="N81" s="14">
        <v>2003</v>
      </c>
      <c r="O81" s="14">
        <v>26</v>
      </c>
      <c r="P81" s="14">
        <v>1</v>
      </c>
      <c r="Q81" s="21" t="s">
        <v>50</v>
      </c>
    </row>
    <row r="82" spans="1:17" ht="63.75" x14ac:dyDescent="0.25">
      <c r="A82" s="12"/>
      <c r="B82" s="15"/>
      <c r="C82" s="15"/>
      <c r="D82" s="15"/>
      <c r="E82" s="15"/>
      <c r="F82" s="40"/>
      <c r="G82" s="15"/>
      <c r="H82" s="15"/>
      <c r="I82" s="15"/>
      <c r="J82" s="24"/>
      <c r="K82" s="19" t="s">
        <v>404</v>
      </c>
      <c r="L82" s="20" t="s">
        <v>24</v>
      </c>
      <c r="M82" s="14">
        <v>289</v>
      </c>
      <c r="N82" s="14">
        <v>1995</v>
      </c>
      <c r="O82" s="14">
        <v>48</v>
      </c>
      <c r="P82" s="14">
        <v>3</v>
      </c>
      <c r="Q82" s="21" t="s">
        <v>47</v>
      </c>
    </row>
    <row r="83" spans="1:17" ht="25.5" x14ac:dyDescent="0.25">
      <c r="A83" s="12"/>
      <c r="B83" s="15"/>
      <c r="C83" s="15"/>
      <c r="D83" s="15"/>
      <c r="E83" s="15"/>
      <c r="F83" s="40"/>
      <c r="G83" s="15"/>
      <c r="H83" s="15"/>
      <c r="I83" s="15"/>
      <c r="J83" s="24"/>
      <c r="K83" s="19" t="s">
        <v>405</v>
      </c>
      <c r="L83" s="20" t="s">
        <v>406</v>
      </c>
      <c r="M83" s="14">
        <v>149</v>
      </c>
      <c r="N83" s="14">
        <v>2003</v>
      </c>
      <c r="O83" s="14">
        <v>26</v>
      </c>
      <c r="P83" s="14">
        <v>1</v>
      </c>
      <c r="Q83" s="21" t="s">
        <v>54</v>
      </c>
    </row>
    <row r="84" spans="1:17" x14ac:dyDescent="0.25">
      <c r="A84" s="12"/>
      <c r="B84" s="15"/>
      <c r="C84" s="15"/>
      <c r="D84" s="15"/>
      <c r="E84" s="15"/>
      <c r="F84" s="40"/>
      <c r="G84" s="15"/>
      <c r="H84" s="15"/>
      <c r="I84" s="15"/>
      <c r="J84" s="24"/>
      <c r="K84" s="19" t="s">
        <v>407</v>
      </c>
      <c r="L84" s="14" t="s">
        <v>21</v>
      </c>
      <c r="M84" s="14">
        <v>282</v>
      </c>
      <c r="N84" s="14">
        <v>1991</v>
      </c>
      <c r="O84" s="14">
        <v>1</v>
      </c>
      <c r="P84" s="14">
        <v>3</v>
      </c>
      <c r="Q84" s="21" t="s">
        <v>47</v>
      </c>
    </row>
    <row r="85" spans="1:17" x14ac:dyDescent="0.25">
      <c r="A85" s="12"/>
      <c r="B85" s="15"/>
      <c r="C85" s="15"/>
      <c r="D85" s="15"/>
      <c r="E85" s="15"/>
      <c r="F85" s="40"/>
      <c r="G85" s="15"/>
      <c r="H85" s="17"/>
      <c r="I85" s="17"/>
      <c r="J85" s="18"/>
      <c r="K85" s="19" t="s">
        <v>408</v>
      </c>
      <c r="L85" s="14" t="s">
        <v>21</v>
      </c>
      <c r="M85" s="14">
        <v>289</v>
      </c>
      <c r="N85" s="14">
        <v>1995</v>
      </c>
      <c r="O85" s="14">
        <v>49</v>
      </c>
      <c r="P85" s="14">
        <v>1</v>
      </c>
      <c r="Q85" s="21" t="s">
        <v>47</v>
      </c>
    </row>
    <row r="86" spans="1:17" ht="140.25" x14ac:dyDescent="0.25">
      <c r="A86" s="38"/>
      <c r="B86" s="15"/>
      <c r="C86" s="15"/>
      <c r="D86" s="15"/>
      <c r="E86" s="13"/>
      <c r="F86" s="40"/>
      <c r="G86" s="15" t="s">
        <v>816</v>
      </c>
      <c r="H86" s="22" t="s">
        <v>416</v>
      </c>
      <c r="I86" s="22" t="s">
        <v>21</v>
      </c>
      <c r="J86" s="23" t="s">
        <v>417</v>
      </c>
      <c r="K86" s="19" t="s">
        <v>418</v>
      </c>
      <c r="L86" s="20" t="s">
        <v>173</v>
      </c>
      <c r="M86" s="14">
        <v>149</v>
      </c>
      <c r="N86" s="14">
        <v>2003</v>
      </c>
      <c r="O86" s="14">
        <v>26</v>
      </c>
      <c r="P86" s="14">
        <v>1</v>
      </c>
      <c r="Q86" s="21" t="s">
        <v>47</v>
      </c>
    </row>
    <row r="87" spans="1:17" ht="51" x14ac:dyDescent="0.25">
      <c r="A87" s="38"/>
      <c r="B87" s="15"/>
      <c r="C87" s="15"/>
      <c r="D87" s="15"/>
      <c r="E87" s="13"/>
      <c r="F87" s="40"/>
      <c r="G87" s="15"/>
      <c r="H87" s="15"/>
      <c r="I87" s="15"/>
      <c r="J87" s="24"/>
      <c r="K87" s="19" t="s">
        <v>402</v>
      </c>
      <c r="L87" s="20" t="s">
        <v>153</v>
      </c>
      <c r="M87" s="14">
        <v>149</v>
      </c>
      <c r="N87" s="14">
        <v>2003</v>
      </c>
      <c r="O87" s="14">
        <v>26</v>
      </c>
      <c r="P87" s="14">
        <v>1</v>
      </c>
      <c r="Q87" s="21" t="s">
        <v>50</v>
      </c>
    </row>
    <row r="88" spans="1:17" ht="25.5" x14ac:dyDescent="0.25">
      <c r="A88" s="38"/>
      <c r="B88" s="15"/>
      <c r="C88" s="15"/>
      <c r="D88" s="15"/>
      <c r="E88" s="13"/>
      <c r="F88" s="40"/>
      <c r="G88" s="15"/>
      <c r="H88" s="15"/>
      <c r="I88" s="15"/>
      <c r="J88" s="24"/>
      <c r="K88" s="19" t="s">
        <v>405</v>
      </c>
      <c r="L88" s="20" t="s">
        <v>63</v>
      </c>
      <c r="M88" s="14">
        <v>149</v>
      </c>
      <c r="N88" s="14">
        <v>2003</v>
      </c>
      <c r="O88" s="14">
        <v>26</v>
      </c>
      <c r="P88" s="14">
        <v>1</v>
      </c>
      <c r="Q88" s="21" t="s">
        <v>54</v>
      </c>
    </row>
    <row r="89" spans="1:17" x14ac:dyDescent="0.25">
      <c r="A89" s="38"/>
      <c r="B89" s="15"/>
      <c r="C89" s="15"/>
      <c r="D89" s="15"/>
      <c r="E89" s="13"/>
      <c r="F89" s="40"/>
      <c r="G89" s="15"/>
      <c r="H89" s="15"/>
      <c r="I89" s="15"/>
      <c r="J89" s="24"/>
      <c r="K89" s="19" t="s">
        <v>419</v>
      </c>
      <c r="L89" s="14" t="s">
        <v>21</v>
      </c>
      <c r="M89" s="14">
        <v>149</v>
      </c>
      <c r="N89" s="14">
        <v>2003</v>
      </c>
      <c r="O89" s="14">
        <v>26</v>
      </c>
      <c r="P89" s="14">
        <v>1</v>
      </c>
      <c r="Q89" s="21" t="s">
        <v>28</v>
      </c>
    </row>
    <row r="90" spans="1:17" x14ac:dyDescent="0.25">
      <c r="A90" s="38"/>
      <c r="B90" s="15"/>
      <c r="C90" s="15"/>
      <c r="D90" s="15"/>
      <c r="E90" s="13"/>
      <c r="F90" s="40"/>
      <c r="G90" s="15"/>
      <c r="H90" s="15"/>
      <c r="I90" s="15"/>
      <c r="J90" s="24"/>
      <c r="K90" s="19" t="s">
        <v>420</v>
      </c>
      <c r="L90" s="14" t="s">
        <v>110</v>
      </c>
      <c r="M90" s="14">
        <v>149</v>
      </c>
      <c r="N90" s="14">
        <v>2003</v>
      </c>
      <c r="O90" s="14">
        <v>26</v>
      </c>
      <c r="P90" s="14">
        <v>1</v>
      </c>
      <c r="Q90" s="21" t="s">
        <v>88</v>
      </c>
    </row>
    <row r="91" spans="1:17" ht="25.5" x14ac:dyDescent="0.25">
      <c r="A91" s="38"/>
      <c r="B91" s="15"/>
      <c r="C91" s="15"/>
      <c r="D91" s="15"/>
      <c r="E91" s="13"/>
      <c r="F91" s="40"/>
      <c r="G91" s="17"/>
      <c r="H91" s="17"/>
      <c r="I91" s="17"/>
      <c r="J91" s="18"/>
      <c r="K91" s="19" t="s">
        <v>421</v>
      </c>
      <c r="L91" s="20" t="s">
        <v>422</v>
      </c>
      <c r="M91" s="14">
        <v>149</v>
      </c>
      <c r="N91" s="14">
        <v>2003</v>
      </c>
      <c r="O91" s="14">
        <v>26</v>
      </c>
      <c r="P91" s="14">
        <v>1</v>
      </c>
      <c r="Q91" s="21" t="s">
        <v>74</v>
      </c>
    </row>
    <row r="92" spans="1:17" ht="76.5" x14ac:dyDescent="0.25">
      <c r="A92" s="38"/>
      <c r="B92" s="22" t="s">
        <v>274</v>
      </c>
      <c r="C92" s="22" t="s">
        <v>425</v>
      </c>
      <c r="D92" s="22" t="s">
        <v>289</v>
      </c>
      <c r="E92" s="22" t="s">
        <v>21</v>
      </c>
      <c r="F92" s="35" t="s">
        <v>426</v>
      </c>
      <c r="G92" s="15" t="s">
        <v>817</v>
      </c>
      <c r="H92" s="22" t="s">
        <v>427</v>
      </c>
      <c r="I92" s="37" t="s">
        <v>21</v>
      </c>
      <c r="J92" s="23" t="s">
        <v>428</v>
      </c>
      <c r="K92" s="19" t="s">
        <v>429</v>
      </c>
      <c r="L92" s="20" t="s">
        <v>428</v>
      </c>
      <c r="M92" s="14">
        <v>149</v>
      </c>
      <c r="N92" s="14">
        <v>2003</v>
      </c>
      <c r="O92" s="14">
        <v>28</v>
      </c>
      <c r="P92" s="14"/>
      <c r="Q92" s="21" t="s">
        <v>339</v>
      </c>
    </row>
    <row r="93" spans="1:17" ht="38.25" x14ac:dyDescent="0.25">
      <c r="A93" s="38"/>
      <c r="B93" s="13"/>
      <c r="C93" s="15"/>
      <c r="D93" s="15"/>
      <c r="E93" s="15"/>
      <c r="F93" s="40"/>
      <c r="G93" s="17"/>
      <c r="H93" s="17"/>
      <c r="I93" s="25"/>
      <c r="J93" s="18"/>
      <c r="K93" s="19" t="s">
        <v>430</v>
      </c>
      <c r="L93" s="20" t="s">
        <v>428</v>
      </c>
      <c r="M93" s="14">
        <v>500</v>
      </c>
      <c r="N93" s="14">
        <v>2006</v>
      </c>
      <c r="O93" s="14">
        <v>89</v>
      </c>
      <c r="P93" s="14"/>
      <c r="Q93" s="21"/>
    </row>
    <row r="94" spans="1:17" ht="165.75" x14ac:dyDescent="0.25">
      <c r="A94" s="12"/>
      <c r="B94" s="22" t="s">
        <v>439</v>
      </c>
      <c r="C94" s="43" t="s">
        <v>440</v>
      </c>
      <c r="D94" s="22" t="s">
        <v>20</v>
      </c>
      <c r="E94" s="22" t="s">
        <v>21</v>
      </c>
      <c r="F94" s="35" t="s">
        <v>441</v>
      </c>
      <c r="G94" s="15" t="s">
        <v>818</v>
      </c>
      <c r="H94" s="22" t="s">
        <v>446</v>
      </c>
      <c r="I94" s="22" t="s">
        <v>30</v>
      </c>
      <c r="J94" s="23" t="s">
        <v>76</v>
      </c>
      <c r="K94" s="19" t="s">
        <v>447</v>
      </c>
      <c r="L94" s="20" t="s">
        <v>87</v>
      </c>
      <c r="M94" s="14">
        <v>289</v>
      </c>
      <c r="N94" s="14">
        <v>1995</v>
      </c>
      <c r="O94" s="14">
        <v>29</v>
      </c>
      <c r="P94" s="14">
        <v>2</v>
      </c>
      <c r="Q94" s="21" t="s">
        <v>47</v>
      </c>
    </row>
    <row r="95" spans="1:17" ht="51" x14ac:dyDescent="0.25">
      <c r="A95" s="12"/>
      <c r="B95" s="13"/>
      <c r="C95" s="13"/>
      <c r="D95" s="15"/>
      <c r="E95" s="15"/>
      <c r="F95" s="16"/>
      <c r="G95" s="13"/>
      <c r="H95" s="17"/>
      <c r="I95" s="17"/>
      <c r="J95" s="18"/>
      <c r="K95" s="19" t="s">
        <v>448</v>
      </c>
      <c r="L95" s="17" t="s">
        <v>335</v>
      </c>
      <c r="M95" s="14">
        <v>289</v>
      </c>
      <c r="N95" s="14">
        <v>1995</v>
      </c>
      <c r="O95" s="14" t="s">
        <v>36</v>
      </c>
      <c r="P95" s="14">
        <v>1</v>
      </c>
      <c r="Q95" s="21" t="s">
        <v>140</v>
      </c>
    </row>
    <row r="96" spans="1:17" ht="102" x14ac:dyDescent="0.25">
      <c r="A96" s="12"/>
      <c r="B96" s="13"/>
      <c r="C96" s="13"/>
      <c r="D96" s="15"/>
      <c r="E96" s="15"/>
      <c r="F96" s="16"/>
      <c r="G96" s="15" t="s">
        <v>866</v>
      </c>
      <c r="H96" s="22" t="s">
        <v>449</v>
      </c>
      <c r="I96" s="22" t="s">
        <v>21</v>
      </c>
      <c r="J96" s="23" t="s">
        <v>450</v>
      </c>
      <c r="K96" s="19" t="s">
        <v>451</v>
      </c>
      <c r="L96" s="20" t="s">
        <v>452</v>
      </c>
      <c r="M96" s="14">
        <v>289</v>
      </c>
      <c r="N96" s="14">
        <v>1995</v>
      </c>
      <c r="O96" s="14">
        <v>31</v>
      </c>
      <c r="P96" s="14">
        <v>2</v>
      </c>
      <c r="Q96" s="21" t="s">
        <v>47</v>
      </c>
    </row>
    <row r="97" spans="1:17" ht="25.5" x14ac:dyDescent="0.25">
      <c r="A97" s="12"/>
      <c r="B97" s="13"/>
      <c r="C97" s="13"/>
      <c r="D97" s="15"/>
      <c r="E97" s="15"/>
      <c r="F97" s="16"/>
      <c r="G97" s="13"/>
      <c r="H97" s="17"/>
      <c r="I97" s="17"/>
      <c r="J97" s="18"/>
      <c r="K97" s="19" t="s">
        <v>453</v>
      </c>
      <c r="L97" s="20" t="s">
        <v>49</v>
      </c>
      <c r="M97" s="14">
        <v>289</v>
      </c>
      <c r="N97" s="14">
        <v>1995</v>
      </c>
      <c r="O97" s="14">
        <v>48</v>
      </c>
      <c r="P97" s="14"/>
      <c r="Q97" s="21"/>
    </row>
    <row r="98" spans="1:17" ht="76.5" x14ac:dyDescent="0.25">
      <c r="A98" s="12"/>
      <c r="B98" s="13"/>
      <c r="C98" s="13"/>
      <c r="D98" s="15"/>
      <c r="E98" s="15"/>
      <c r="F98" s="16"/>
      <c r="G98" s="15" t="s">
        <v>819</v>
      </c>
      <c r="H98" s="22" t="s">
        <v>454</v>
      </c>
      <c r="I98" s="22" t="s">
        <v>21</v>
      </c>
      <c r="J98" s="23" t="s">
        <v>281</v>
      </c>
      <c r="K98" s="19" t="s">
        <v>455</v>
      </c>
      <c r="L98" s="20" t="s">
        <v>281</v>
      </c>
      <c r="M98" s="14">
        <v>289</v>
      </c>
      <c r="N98" s="14">
        <v>1995</v>
      </c>
      <c r="O98" s="14">
        <v>31</v>
      </c>
      <c r="P98" s="14">
        <v>6</v>
      </c>
      <c r="Q98" s="21" t="s">
        <v>47</v>
      </c>
    </row>
    <row r="99" spans="1:17" ht="25.5" x14ac:dyDescent="0.25">
      <c r="A99" s="12"/>
      <c r="B99" s="13"/>
      <c r="C99" s="13"/>
      <c r="D99" s="15"/>
      <c r="E99" s="15"/>
      <c r="F99" s="16"/>
      <c r="G99" s="13"/>
      <c r="H99" s="17"/>
      <c r="I99" s="17"/>
      <c r="J99" s="18"/>
      <c r="K99" s="19" t="s">
        <v>456</v>
      </c>
      <c r="L99" s="20" t="s">
        <v>49</v>
      </c>
      <c r="M99" s="14">
        <v>289</v>
      </c>
      <c r="N99" s="14">
        <v>1995</v>
      </c>
      <c r="O99" s="14">
        <v>48</v>
      </c>
      <c r="P99" s="14">
        <v>2</v>
      </c>
      <c r="Q99" s="21" t="s">
        <v>80</v>
      </c>
    </row>
    <row r="100" spans="1:17" ht="114.75" x14ac:dyDescent="0.25">
      <c r="A100" s="12"/>
      <c r="B100" s="13"/>
      <c r="C100" s="13"/>
      <c r="D100" s="15"/>
      <c r="E100" s="15"/>
      <c r="F100" s="16"/>
      <c r="G100" s="15" t="s">
        <v>820</v>
      </c>
      <c r="H100" s="22" t="s">
        <v>457</v>
      </c>
      <c r="I100" s="22" t="s">
        <v>30</v>
      </c>
      <c r="J100" s="23" t="s">
        <v>458</v>
      </c>
      <c r="K100" s="19" t="s">
        <v>459</v>
      </c>
      <c r="L100" s="20" t="s">
        <v>460</v>
      </c>
      <c r="M100" s="14">
        <v>289</v>
      </c>
      <c r="N100" s="14">
        <v>1995</v>
      </c>
      <c r="O100" s="14">
        <v>32</v>
      </c>
      <c r="P100" s="14">
        <v>2</v>
      </c>
      <c r="Q100" s="21" t="s">
        <v>47</v>
      </c>
    </row>
    <row r="101" spans="1:17" ht="89.25" x14ac:dyDescent="0.25">
      <c r="A101" s="12"/>
      <c r="B101" s="13"/>
      <c r="C101" s="13"/>
      <c r="D101" s="15"/>
      <c r="E101" s="15"/>
      <c r="F101" s="16"/>
      <c r="G101" s="13"/>
      <c r="H101" s="15"/>
      <c r="I101" s="15"/>
      <c r="J101" s="24"/>
      <c r="K101" s="19" t="s">
        <v>461</v>
      </c>
      <c r="L101" s="20" t="s">
        <v>462</v>
      </c>
      <c r="M101" s="14">
        <v>289</v>
      </c>
      <c r="N101" s="14">
        <v>1995</v>
      </c>
      <c r="O101" s="14">
        <v>35</v>
      </c>
      <c r="P101" s="14">
        <v>3</v>
      </c>
      <c r="Q101" s="21" t="s">
        <v>47</v>
      </c>
    </row>
    <row r="102" spans="1:17" ht="38.25" x14ac:dyDescent="0.25">
      <c r="A102" s="12"/>
      <c r="B102" s="13"/>
      <c r="C102" s="13"/>
      <c r="D102" s="15"/>
      <c r="E102" s="15"/>
      <c r="F102" s="16"/>
      <c r="G102" s="13"/>
      <c r="H102" s="15"/>
      <c r="I102" s="15"/>
      <c r="J102" s="24"/>
      <c r="K102" s="19" t="s">
        <v>463</v>
      </c>
      <c r="L102" s="20" t="s">
        <v>30</v>
      </c>
      <c r="M102" s="14">
        <v>289</v>
      </c>
      <c r="N102" s="14">
        <v>1995</v>
      </c>
      <c r="O102" s="14">
        <v>49</v>
      </c>
      <c r="P102" s="14">
        <v>2</v>
      </c>
      <c r="Q102" s="21" t="s">
        <v>50</v>
      </c>
    </row>
    <row r="103" spans="1:17" ht="51" x14ac:dyDescent="0.25">
      <c r="A103" s="12"/>
      <c r="B103" s="13"/>
      <c r="C103" s="13"/>
      <c r="D103" s="15"/>
      <c r="E103" s="15"/>
      <c r="F103" s="16"/>
      <c r="G103" s="13"/>
      <c r="H103" s="15"/>
      <c r="I103" s="15"/>
      <c r="J103" s="24"/>
      <c r="K103" s="19" t="s">
        <v>464</v>
      </c>
      <c r="L103" s="20" t="s">
        <v>76</v>
      </c>
      <c r="M103" s="14">
        <v>289</v>
      </c>
      <c r="N103" s="14">
        <v>1995</v>
      </c>
      <c r="O103" s="14" t="s">
        <v>36</v>
      </c>
      <c r="P103" s="14">
        <v>1</v>
      </c>
      <c r="Q103" s="21" t="s">
        <v>236</v>
      </c>
    </row>
    <row r="104" spans="1:17" ht="38.25" x14ac:dyDescent="0.25">
      <c r="A104" s="12"/>
      <c r="B104" s="13"/>
      <c r="C104" s="13"/>
      <c r="D104" s="15"/>
      <c r="E104" s="15"/>
      <c r="F104" s="16"/>
      <c r="G104" s="13"/>
      <c r="H104" s="17"/>
      <c r="I104" s="17"/>
      <c r="J104" s="18"/>
      <c r="K104" s="19" t="s">
        <v>465</v>
      </c>
      <c r="L104" s="20" t="s">
        <v>49</v>
      </c>
      <c r="M104" s="14">
        <v>289</v>
      </c>
      <c r="N104" s="14">
        <v>1995</v>
      </c>
      <c r="O104" s="14">
        <v>48</v>
      </c>
      <c r="P104" s="14">
        <v>1</v>
      </c>
      <c r="Q104" s="21" t="s">
        <v>134</v>
      </c>
    </row>
    <row r="105" spans="1:17" ht="63.75" x14ac:dyDescent="0.25">
      <c r="A105" s="12"/>
      <c r="B105" s="13"/>
      <c r="C105" s="13"/>
      <c r="D105" s="15"/>
      <c r="E105" s="15"/>
      <c r="F105" s="16"/>
      <c r="G105" s="15" t="s">
        <v>867</v>
      </c>
      <c r="H105" s="20" t="s">
        <v>466</v>
      </c>
      <c r="I105" s="14" t="s">
        <v>21</v>
      </c>
      <c r="J105" s="26" t="s">
        <v>467</v>
      </c>
      <c r="K105" s="19" t="s">
        <v>468</v>
      </c>
      <c r="L105" s="20" t="s">
        <v>467</v>
      </c>
      <c r="M105" s="14">
        <v>289</v>
      </c>
      <c r="N105" s="14">
        <v>1995</v>
      </c>
      <c r="O105" s="14">
        <v>32</v>
      </c>
      <c r="P105" s="14">
        <v>9</v>
      </c>
      <c r="Q105" s="21" t="s">
        <v>47</v>
      </c>
    </row>
    <row r="106" spans="1:17" ht="76.5" x14ac:dyDescent="0.25">
      <c r="A106" s="12"/>
      <c r="B106" s="13"/>
      <c r="C106" s="13"/>
      <c r="D106" s="15"/>
      <c r="E106" s="15"/>
      <c r="F106" s="16"/>
      <c r="G106" s="15" t="s">
        <v>868</v>
      </c>
      <c r="H106" s="22" t="s">
        <v>476</v>
      </c>
      <c r="I106" s="22" t="s">
        <v>21</v>
      </c>
      <c r="J106" s="23" t="s">
        <v>477</v>
      </c>
      <c r="K106" s="19" t="s">
        <v>478</v>
      </c>
      <c r="L106" s="20" t="s">
        <v>477</v>
      </c>
      <c r="M106" s="14">
        <v>289</v>
      </c>
      <c r="N106" s="14">
        <v>1995</v>
      </c>
      <c r="O106" s="14">
        <v>34</v>
      </c>
      <c r="P106" s="14">
        <v>4</v>
      </c>
      <c r="Q106" s="21" t="s">
        <v>47</v>
      </c>
    </row>
    <row r="107" spans="1:17" ht="25.5" x14ac:dyDescent="0.25">
      <c r="A107" s="12"/>
      <c r="B107" s="13"/>
      <c r="C107" s="13"/>
      <c r="D107" s="15"/>
      <c r="E107" s="15"/>
      <c r="F107" s="16"/>
      <c r="G107" s="13"/>
      <c r="H107" s="17"/>
      <c r="I107" s="17"/>
      <c r="J107" s="18"/>
      <c r="K107" s="19" t="s">
        <v>479</v>
      </c>
      <c r="L107" s="20" t="s">
        <v>49</v>
      </c>
      <c r="M107" s="14">
        <v>289</v>
      </c>
      <c r="N107" s="14">
        <v>1995</v>
      </c>
      <c r="O107" s="14">
        <v>48</v>
      </c>
      <c r="P107" s="14">
        <v>1</v>
      </c>
      <c r="Q107" s="21" t="s">
        <v>339</v>
      </c>
    </row>
    <row r="108" spans="1:17" ht="140.25" x14ac:dyDescent="0.25">
      <c r="A108" s="12"/>
      <c r="B108" s="13"/>
      <c r="C108" s="13"/>
      <c r="D108" s="15"/>
      <c r="E108" s="15"/>
      <c r="F108" s="16"/>
      <c r="G108" s="15" t="s">
        <v>821</v>
      </c>
      <c r="H108" s="22" t="s">
        <v>480</v>
      </c>
      <c r="I108" s="22" t="s">
        <v>30</v>
      </c>
      <c r="J108" s="23" t="s">
        <v>481</v>
      </c>
      <c r="K108" s="19" t="s">
        <v>482</v>
      </c>
      <c r="L108" s="20" t="s">
        <v>87</v>
      </c>
      <c r="M108" s="14">
        <v>289</v>
      </c>
      <c r="N108" s="14">
        <v>1995</v>
      </c>
      <c r="O108" s="14">
        <v>35</v>
      </c>
      <c r="P108" s="14">
        <v>1</v>
      </c>
      <c r="Q108" s="21" t="s">
        <v>47</v>
      </c>
    </row>
    <row r="109" spans="1:17" ht="63.75" x14ac:dyDescent="0.25">
      <c r="A109" s="12"/>
      <c r="B109" s="13"/>
      <c r="C109" s="13"/>
      <c r="D109" s="15"/>
      <c r="E109" s="15"/>
      <c r="F109" s="16"/>
      <c r="G109" s="13"/>
      <c r="H109" s="15"/>
      <c r="I109" s="15"/>
      <c r="J109" s="24"/>
      <c r="K109" s="19" t="s">
        <v>483</v>
      </c>
      <c r="L109" s="20" t="s">
        <v>87</v>
      </c>
      <c r="M109" s="14">
        <v>289</v>
      </c>
      <c r="N109" s="14">
        <v>1995</v>
      </c>
      <c r="O109" s="14">
        <v>35</v>
      </c>
      <c r="P109" s="14">
        <v>2</v>
      </c>
      <c r="Q109" s="21" t="s">
        <v>47</v>
      </c>
    </row>
    <row r="110" spans="1:17" ht="51" x14ac:dyDescent="0.25">
      <c r="A110" s="12"/>
      <c r="B110" s="13"/>
      <c r="C110" s="13"/>
      <c r="D110" s="15"/>
      <c r="E110" s="15"/>
      <c r="F110" s="16"/>
      <c r="G110" s="13"/>
      <c r="H110" s="17"/>
      <c r="I110" s="17"/>
      <c r="J110" s="18"/>
      <c r="K110" s="19" t="s">
        <v>484</v>
      </c>
      <c r="L110" s="20" t="s">
        <v>76</v>
      </c>
      <c r="M110" s="14">
        <v>289</v>
      </c>
      <c r="N110" s="14">
        <v>1995</v>
      </c>
      <c r="O110" s="14" t="s">
        <v>36</v>
      </c>
      <c r="P110" s="14">
        <v>1</v>
      </c>
      <c r="Q110" s="21" t="s">
        <v>80</v>
      </c>
    </row>
    <row r="111" spans="1:17" ht="76.5" x14ac:dyDescent="0.25">
      <c r="A111" s="12"/>
      <c r="B111" s="13"/>
      <c r="C111" s="13"/>
      <c r="D111" s="15"/>
      <c r="E111" s="15"/>
      <c r="F111" s="16"/>
      <c r="G111" s="15" t="s">
        <v>822</v>
      </c>
      <c r="H111" s="22" t="s">
        <v>485</v>
      </c>
      <c r="I111" s="22" t="s">
        <v>21</v>
      </c>
      <c r="J111" s="23" t="s">
        <v>76</v>
      </c>
      <c r="K111" s="19" t="s">
        <v>486</v>
      </c>
      <c r="L111" s="20" t="s">
        <v>76</v>
      </c>
      <c r="M111" s="14">
        <v>289</v>
      </c>
      <c r="N111" s="14">
        <v>1995</v>
      </c>
      <c r="O111" s="14">
        <v>36</v>
      </c>
      <c r="P111" s="14">
        <v>1</v>
      </c>
      <c r="Q111" s="21" t="s">
        <v>47</v>
      </c>
    </row>
    <row r="112" spans="1:17" ht="38.25" x14ac:dyDescent="0.25">
      <c r="A112" s="12"/>
      <c r="B112" s="13"/>
      <c r="C112" s="13"/>
      <c r="D112" s="15"/>
      <c r="E112" s="15"/>
      <c r="F112" s="16"/>
      <c r="G112" s="13"/>
      <c r="H112" s="17"/>
      <c r="I112" s="17"/>
      <c r="J112" s="18"/>
      <c r="K112" s="19" t="s">
        <v>487</v>
      </c>
      <c r="L112" s="20" t="s">
        <v>87</v>
      </c>
      <c r="M112" s="14">
        <v>289</v>
      </c>
      <c r="N112" s="14">
        <v>1995</v>
      </c>
      <c r="O112" s="14">
        <v>36</v>
      </c>
      <c r="P112" s="14">
        <v>1</v>
      </c>
      <c r="Q112" s="21"/>
    </row>
    <row r="113" spans="1:17" ht="51" x14ac:dyDescent="0.25">
      <c r="A113" s="12"/>
      <c r="B113" s="13"/>
      <c r="C113" s="13"/>
      <c r="D113" s="15"/>
      <c r="E113" s="15"/>
      <c r="F113" s="16"/>
      <c r="G113" s="15" t="s">
        <v>823</v>
      </c>
      <c r="H113" s="22" t="s">
        <v>488</v>
      </c>
      <c r="I113" s="22" t="s">
        <v>30</v>
      </c>
      <c r="J113" s="23" t="s">
        <v>76</v>
      </c>
      <c r="K113" s="19" t="s">
        <v>489</v>
      </c>
      <c r="L113" s="20" t="s">
        <v>87</v>
      </c>
      <c r="M113" s="14">
        <v>289</v>
      </c>
      <c r="N113" s="14">
        <v>1995</v>
      </c>
      <c r="O113" s="14">
        <v>36</v>
      </c>
      <c r="P113" s="14">
        <v>5</v>
      </c>
      <c r="Q113" s="21" t="s">
        <v>47</v>
      </c>
    </row>
    <row r="114" spans="1:17" ht="51" x14ac:dyDescent="0.25">
      <c r="A114" s="12"/>
      <c r="B114" s="13"/>
      <c r="C114" s="13"/>
      <c r="D114" s="15"/>
      <c r="E114" s="15"/>
      <c r="F114" s="16"/>
      <c r="G114" s="13"/>
      <c r="H114" s="17"/>
      <c r="I114" s="17"/>
      <c r="J114" s="18"/>
      <c r="K114" s="19" t="s">
        <v>490</v>
      </c>
      <c r="L114" s="20" t="s">
        <v>76</v>
      </c>
      <c r="M114" s="14">
        <v>289</v>
      </c>
      <c r="N114" s="14">
        <v>1995</v>
      </c>
      <c r="O114" s="14" t="s">
        <v>36</v>
      </c>
      <c r="P114" s="14">
        <v>1</v>
      </c>
      <c r="Q114" s="21" t="s">
        <v>104</v>
      </c>
    </row>
    <row r="115" spans="1:17" ht="127.5" x14ac:dyDescent="0.25">
      <c r="A115" s="12"/>
      <c r="B115" s="13"/>
      <c r="C115" s="13"/>
      <c r="D115" s="15"/>
      <c r="E115" s="15"/>
      <c r="F115" s="16"/>
      <c r="G115" s="15" t="s">
        <v>824</v>
      </c>
      <c r="H115" s="22" t="s">
        <v>496</v>
      </c>
      <c r="I115" s="22" t="s">
        <v>30</v>
      </c>
      <c r="J115" s="23" t="s">
        <v>497</v>
      </c>
      <c r="K115" s="19" t="s">
        <v>498</v>
      </c>
      <c r="L115" s="20" t="s">
        <v>142</v>
      </c>
      <c r="M115" s="14">
        <v>289</v>
      </c>
      <c r="N115" s="14">
        <v>1995</v>
      </c>
      <c r="O115" s="14">
        <v>38</v>
      </c>
      <c r="P115" s="14">
        <v>3</v>
      </c>
      <c r="Q115" s="21" t="s">
        <v>47</v>
      </c>
    </row>
    <row r="116" spans="1:17" ht="63.75" x14ac:dyDescent="0.25">
      <c r="A116" s="12"/>
      <c r="B116" s="13"/>
      <c r="C116" s="13"/>
      <c r="D116" s="15"/>
      <c r="E116" s="15"/>
      <c r="F116" s="16"/>
      <c r="G116" s="13"/>
      <c r="H116" s="15"/>
      <c r="I116" s="13"/>
      <c r="J116" s="48"/>
      <c r="K116" s="19" t="s">
        <v>499</v>
      </c>
      <c r="L116" s="17" t="s">
        <v>24</v>
      </c>
      <c r="M116" s="14">
        <v>289</v>
      </c>
      <c r="N116" s="14">
        <v>1995</v>
      </c>
      <c r="O116" s="14">
        <v>48</v>
      </c>
      <c r="P116" s="14">
        <v>2</v>
      </c>
      <c r="Q116" s="21" t="s">
        <v>85</v>
      </c>
    </row>
    <row r="117" spans="1:17" x14ac:dyDescent="0.25">
      <c r="A117" s="38"/>
      <c r="B117" s="13"/>
      <c r="C117" s="13"/>
      <c r="D117" s="15"/>
      <c r="E117" s="13"/>
      <c r="F117" s="16"/>
      <c r="G117" s="13"/>
      <c r="H117" s="15"/>
      <c r="I117" s="13"/>
      <c r="J117" s="48"/>
      <c r="K117" s="19" t="s">
        <v>500</v>
      </c>
      <c r="L117" s="14" t="s">
        <v>110</v>
      </c>
      <c r="M117" s="14">
        <v>282</v>
      </c>
      <c r="N117" s="14">
        <v>1991</v>
      </c>
      <c r="O117" s="14">
        <v>7</v>
      </c>
      <c r="P117" s="14">
        <v>4</v>
      </c>
      <c r="Q117" s="21" t="s">
        <v>47</v>
      </c>
    </row>
    <row r="118" spans="1:17" ht="51" x14ac:dyDescent="0.25">
      <c r="A118" s="12"/>
      <c r="B118" s="13"/>
      <c r="C118" s="13"/>
      <c r="D118" s="15"/>
      <c r="E118" s="15"/>
      <c r="F118" s="16"/>
      <c r="G118" s="13"/>
      <c r="H118" s="15"/>
      <c r="I118" s="13"/>
      <c r="J118" s="48"/>
      <c r="K118" s="19" t="s">
        <v>501</v>
      </c>
      <c r="L118" s="20" t="s">
        <v>76</v>
      </c>
      <c r="M118" s="14">
        <v>289</v>
      </c>
      <c r="N118" s="14">
        <v>1995</v>
      </c>
      <c r="O118" s="14" t="s">
        <v>36</v>
      </c>
      <c r="P118" s="14">
        <v>2</v>
      </c>
      <c r="Q118" s="21" t="s">
        <v>80</v>
      </c>
    </row>
    <row r="119" spans="1:17" x14ac:dyDescent="0.25">
      <c r="A119" s="12"/>
      <c r="B119" s="13"/>
      <c r="C119" s="13"/>
      <c r="D119" s="15"/>
      <c r="E119" s="15"/>
      <c r="F119" s="16"/>
      <c r="G119" s="13"/>
      <c r="H119" s="15"/>
      <c r="I119" s="15"/>
      <c r="J119" s="24"/>
      <c r="K119" s="19" t="s">
        <v>502</v>
      </c>
      <c r="L119" s="14" t="s">
        <v>204</v>
      </c>
      <c r="M119" s="14">
        <v>289</v>
      </c>
      <c r="N119" s="14">
        <v>1995</v>
      </c>
      <c r="O119" s="14">
        <v>39</v>
      </c>
      <c r="P119" s="14">
        <v>1</v>
      </c>
      <c r="Q119" s="21" t="s">
        <v>47</v>
      </c>
    </row>
    <row r="120" spans="1:17" x14ac:dyDescent="0.25">
      <c r="A120" s="12"/>
      <c r="B120" s="13"/>
      <c r="C120" s="13"/>
      <c r="D120" s="15"/>
      <c r="E120" s="15"/>
      <c r="F120" s="16"/>
      <c r="G120" s="13"/>
      <c r="H120" s="15"/>
      <c r="I120" s="15"/>
      <c r="J120" s="24"/>
      <c r="K120" s="19" t="s">
        <v>503</v>
      </c>
      <c r="L120" s="14" t="s">
        <v>204</v>
      </c>
      <c r="M120" s="14">
        <v>289</v>
      </c>
      <c r="N120" s="14">
        <v>1995</v>
      </c>
      <c r="O120" s="14">
        <v>39</v>
      </c>
      <c r="P120" s="14">
        <v>1</v>
      </c>
      <c r="Q120" s="21" t="s">
        <v>50</v>
      </c>
    </row>
    <row r="121" spans="1:17" ht="25.5" x14ac:dyDescent="0.25">
      <c r="A121" s="12"/>
      <c r="B121" s="13"/>
      <c r="C121" s="13"/>
      <c r="D121" s="15"/>
      <c r="E121" s="15"/>
      <c r="F121" s="16"/>
      <c r="G121" s="13"/>
      <c r="H121" s="17"/>
      <c r="I121" s="17"/>
      <c r="J121" s="18"/>
      <c r="K121" s="19" t="s">
        <v>504</v>
      </c>
      <c r="L121" s="20" t="s">
        <v>30</v>
      </c>
      <c r="M121" s="14">
        <v>289</v>
      </c>
      <c r="N121" s="14">
        <v>1995</v>
      </c>
      <c r="O121" s="14">
        <v>49</v>
      </c>
      <c r="P121" s="14">
        <v>3</v>
      </c>
      <c r="Q121" s="21" t="s">
        <v>104</v>
      </c>
    </row>
    <row r="122" spans="1:17" ht="102" x14ac:dyDescent="0.25">
      <c r="A122" s="12"/>
      <c r="B122" s="13"/>
      <c r="C122" s="13"/>
      <c r="D122" s="15"/>
      <c r="E122" s="15"/>
      <c r="F122" s="16"/>
      <c r="G122" s="15" t="s">
        <v>825</v>
      </c>
      <c r="H122" s="22" t="s">
        <v>505</v>
      </c>
      <c r="I122" s="22" t="s">
        <v>30</v>
      </c>
      <c r="J122" s="23" t="s">
        <v>506</v>
      </c>
      <c r="K122" s="19" t="s">
        <v>507</v>
      </c>
      <c r="L122" s="20" t="s">
        <v>508</v>
      </c>
      <c r="M122" s="14">
        <v>289</v>
      </c>
      <c r="N122" s="14">
        <v>1995</v>
      </c>
      <c r="O122" s="14">
        <v>38</v>
      </c>
      <c r="P122" s="14">
        <v>6</v>
      </c>
      <c r="Q122" s="21" t="s">
        <v>47</v>
      </c>
    </row>
    <row r="123" spans="1:17" ht="25.5" x14ac:dyDescent="0.25">
      <c r="A123" s="12"/>
      <c r="B123" s="13"/>
      <c r="C123" s="13"/>
      <c r="D123" s="15"/>
      <c r="E123" s="15"/>
      <c r="F123" s="16"/>
      <c r="G123" s="13"/>
      <c r="H123" s="17"/>
      <c r="I123" s="17"/>
      <c r="J123" s="18"/>
      <c r="K123" s="19" t="s">
        <v>504</v>
      </c>
      <c r="L123" s="20" t="s">
        <v>30</v>
      </c>
      <c r="M123" s="14">
        <v>289</v>
      </c>
      <c r="N123" s="14">
        <v>1995</v>
      </c>
      <c r="O123" s="14">
        <v>49</v>
      </c>
      <c r="P123" s="14">
        <v>3</v>
      </c>
      <c r="Q123" s="21" t="s">
        <v>104</v>
      </c>
    </row>
    <row r="124" spans="1:17" ht="102" x14ac:dyDescent="0.25">
      <c r="A124" s="12"/>
      <c r="B124" s="13"/>
      <c r="C124" s="13"/>
      <c r="D124" s="15"/>
      <c r="E124" s="15"/>
      <c r="F124" s="16"/>
      <c r="G124" s="15" t="s">
        <v>826</v>
      </c>
      <c r="H124" s="22" t="s">
        <v>511</v>
      </c>
      <c r="I124" s="22" t="s">
        <v>30</v>
      </c>
      <c r="J124" s="23" t="s">
        <v>512</v>
      </c>
      <c r="K124" s="19" t="s">
        <v>513</v>
      </c>
      <c r="L124" s="20" t="s">
        <v>24</v>
      </c>
      <c r="M124" s="14">
        <v>289</v>
      </c>
      <c r="N124" s="14">
        <v>1995</v>
      </c>
      <c r="O124" s="14">
        <v>48</v>
      </c>
      <c r="P124" s="14">
        <v>1</v>
      </c>
      <c r="Q124" s="21" t="s">
        <v>137</v>
      </c>
    </row>
    <row r="125" spans="1:17" ht="51" x14ac:dyDescent="0.25">
      <c r="A125" s="12"/>
      <c r="B125" s="13"/>
      <c r="C125" s="13"/>
      <c r="D125" s="15"/>
      <c r="E125" s="15"/>
      <c r="F125" s="16"/>
      <c r="G125" s="13"/>
      <c r="H125" s="17"/>
      <c r="I125" s="17"/>
      <c r="J125" s="18"/>
      <c r="K125" s="19" t="s">
        <v>514</v>
      </c>
      <c r="L125" s="20" t="s">
        <v>76</v>
      </c>
      <c r="M125" s="14">
        <v>289</v>
      </c>
      <c r="N125" s="14">
        <v>1995</v>
      </c>
      <c r="O125" s="14" t="s">
        <v>36</v>
      </c>
      <c r="P125" s="14">
        <v>1</v>
      </c>
      <c r="Q125" s="21" t="s">
        <v>74</v>
      </c>
    </row>
    <row r="126" spans="1:17" ht="63.75" x14ac:dyDescent="0.25">
      <c r="A126" s="12"/>
      <c r="B126" s="22" t="s">
        <v>537</v>
      </c>
      <c r="C126" s="22" t="s">
        <v>538</v>
      </c>
      <c r="D126" s="22" t="s">
        <v>539</v>
      </c>
      <c r="E126" s="22" t="s">
        <v>21</v>
      </c>
      <c r="F126" s="35" t="s">
        <v>540</v>
      </c>
      <c r="G126" s="22" t="s">
        <v>829</v>
      </c>
      <c r="H126" s="22" t="s">
        <v>541</v>
      </c>
      <c r="I126" s="22" t="s">
        <v>30</v>
      </c>
      <c r="J126" s="23" t="s">
        <v>542</v>
      </c>
      <c r="K126" s="19" t="s">
        <v>543</v>
      </c>
      <c r="L126" s="20" t="s">
        <v>540</v>
      </c>
      <c r="M126" s="14">
        <v>289</v>
      </c>
      <c r="N126" s="14">
        <v>1995</v>
      </c>
      <c r="O126" s="14">
        <v>46</v>
      </c>
      <c r="P126" s="14">
        <v>2</v>
      </c>
      <c r="Q126" s="21" t="s">
        <v>47</v>
      </c>
    </row>
    <row r="127" spans="1:17" ht="51" x14ac:dyDescent="0.25">
      <c r="A127" s="12"/>
      <c r="B127" s="17"/>
      <c r="C127" s="15"/>
      <c r="D127" s="17"/>
      <c r="E127" s="15"/>
      <c r="F127" s="42"/>
      <c r="G127" s="17"/>
      <c r="H127" s="17"/>
      <c r="I127" s="17"/>
      <c r="J127" s="18"/>
      <c r="K127" s="19" t="s">
        <v>544</v>
      </c>
      <c r="L127" s="20" t="s">
        <v>76</v>
      </c>
      <c r="M127" s="14">
        <v>289</v>
      </c>
      <c r="N127" s="14">
        <v>1995</v>
      </c>
      <c r="O127" s="14" t="s">
        <v>36</v>
      </c>
      <c r="P127" s="14">
        <v>2</v>
      </c>
      <c r="Q127" s="21" t="s">
        <v>134</v>
      </c>
    </row>
    <row r="128" spans="1:17" ht="140.25" x14ac:dyDescent="0.25">
      <c r="A128" s="12"/>
      <c r="B128" s="49" t="s">
        <v>545</v>
      </c>
      <c r="C128" s="22" t="s">
        <v>546</v>
      </c>
      <c r="D128" s="22" t="s">
        <v>114</v>
      </c>
      <c r="E128" s="22" t="s">
        <v>21</v>
      </c>
      <c r="F128" s="35" t="s">
        <v>547</v>
      </c>
      <c r="G128" s="15" t="s">
        <v>830</v>
      </c>
      <c r="H128" s="22" t="s">
        <v>550</v>
      </c>
      <c r="I128" s="22" t="s">
        <v>21</v>
      </c>
      <c r="J128" s="26" t="s">
        <v>142</v>
      </c>
      <c r="K128" s="19" t="s">
        <v>551</v>
      </c>
      <c r="L128" s="20" t="s">
        <v>142</v>
      </c>
      <c r="M128" s="14">
        <v>289</v>
      </c>
      <c r="N128" s="14">
        <v>1995</v>
      </c>
      <c r="O128" s="14">
        <v>38</v>
      </c>
      <c r="P128" s="14">
        <v>4</v>
      </c>
      <c r="Q128" s="21" t="s">
        <v>47</v>
      </c>
    </row>
    <row r="129" spans="1:17" ht="102" x14ac:dyDescent="0.25">
      <c r="A129" s="12"/>
      <c r="B129" s="50"/>
      <c r="C129" s="13"/>
      <c r="D129" s="15"/>
      <c r="E129" s="15"/>
      <c r="F129" s="16"/>
      <c r="G129" s="15" t="s">
        <v>552</v>
      </c>
      <c r="H129" s="22" t="s">
        <v>553</v>
      </c>
      <c r="I129" s="22" t="s">
        <v>21</v>
      </c>
      <c r="J129" s="23" t="s">
        <v>554</v>
      </c>
      <c r="K129" s="19" t="s">
        <v>555</v>
      </c>
      <c r="L129" s="17" t="s">
        <v>24</v>
      </c>
      <c r="M129" s="14">
        <v>289</v>
      </c>
      <c r="N129" s="14">
        <v>1995</v>
      </c>
      <c r="O129" s="14">
        <v>48</v>
      </c>
      <c r="P129" s="14">
        <v>2</v>
      </c>
      <c r="Q129" s="21" t="s">
        <v>104</v>
      </c>
    </row>
    <row r="130" spans="1:17" ht="63.75" x14ac:dyDescent="0.25">
      <c r="A130" s="38"/>
      <c r="B130" s="50"/>
      <c r="C130" s="13"/>
      <c r="D130" s="15"/>
      <c r="E130" s="13"/>
      <c r="F130" s="16"/>
      <c r="G130" s="15" t="s">
        <v>831</v>
      </c>
      <c r="H130" s="20" t="s">
        <v>561</v>
      </c>
      <c r="I130" s="14" t="s">
        <v>21</v>
      </c>
      <c r="J130" s="26" t="s">
        <v>562</v>
      </c>
      <c r="K130" s="19" t="s">
        <v>563</v>
      </c>
      <c r="L130" s="20" t="s">
        <v>562</v>
      </c>
      <c r="M130" s="14">
        <v>149</v>
      </c>
      <c r="N130" s="14">
        <v>2003</v>
      </c>
      <c r="O130" s="14">
        <v>6</v>
      </c>
      <c r="P130" s="14">
        <v>5</v>
      </c>
      <c r="Q130" s="21" t="s">
        <v>47</v>
      </c>
    </row>
    <row r="131" spans="1:17" ht="25.5" x14ac:dyDescent="0.25">
      <c r="A131" s="38"/>
      <c r="B131" s="50"/>
      <c r="C131" s="13"/>
      <c r="D131" s="15"/>
      <c r="E131" s="13"/>
      <c r="F131" s="16"/>
      <c r="G131" s="15" t="s">
        <v>832</v>
      </c>
      <c r="H131" s="20" t="s">
        <v>564</v>
      </c>
      <c r="I131" s="14" t="s">
        <v>21</v>
      </c>
      <c r="J131" s="26" t="s">
        <v>63</v>
      </c>
      <c r="K131" s="19" t="s">
        <v>565</v>
      </c>
      <c r="L131" s="20" t="s">
        <v>63</v>
      </c>
      <c r="M131" s="14">
        <v>149</v>
      </c>
      <c r="N131" s="14">
        <v>2003</v>
      </c>
      <c r="O131" s="14">
        <v>28</v>
      </c>
      <c r="P131" s="14"/>
      <c r="Q131" s="21" t="s">
        <v>88</v>
      </c>
    </row>
    <row r="132" spans="1:17" ht="38.25" x14ac:dyDescent="0.25">
      <c r="A132" s="38"/>
      <c r="B132" s="50"/>
      <c r="C132" s="13"/>
      <c r="D132" s="15"/>
      <c r="E132" s="13"/>
      <c r="F132" s="16"/>
      <c r="G132" s="17" t="s">
        <v>833</v>
      </c>
      <c r="H132" s="17" t="s">
        <v>569</v>
      </c>
      <c r="I132" s="14" t="s">
        <v>21</v>
      </c>
      <c r="J132" s="26" t="s">
        <v>87</v>
      </c>
      <c r="K132" s="19" t="s">
        <v>570</v>
      </c>
      <c r="L132" s="20" t="s">
        <v>87</v>
      </c>
      <c r="M132" s="14">
        <v>149</v>
      </c>
      <c r="N132" s="14">
        <v>2003</v>
      </c>
      <c r="O132" s="14">
        <v>19</v>
      </c>
      <c r="P132" s="14">
        <v>3</v>
      </c>
      <c r="Q132" s="21"/>
    </row>
    <row r="133" spans="1:17" ht="178.5" x14ac:dyDescent="0.25">
      <c r="A133" s="12"/>
      <c r="B133" s="22" t="s">
        <v>285</v>
      </c>
      <c r="C133" s="22" t="s">
        <v>592</v>
      </c>
      <c r="D133" s="22" t="s">
        <v>593</v>
      </c>
      <c r="E133" s="22" t="s">
        <v>21</v>
      </c>
      <c r="F133" s="35" t="s">
        <v>594</v>
      </c>
      <c r="G133" s="15" t="s">
        <v>834</v>
      </c>
      <c r="H133" s="22" t="s">
        <v>597</v>
      </c>
      <c r="I133" s="22" t="s">
        <v>30</v>
      </c>
      <c r="J133" s="23" t="s">
        <v>598</v>
      </c>
      <c r="K133" s="19" t="s">
        <v>599</v>
      </c>
      <c r="L133" s="20" t="s">
        <v>24</v>
      </c>
      <c r="M133" s="14">
        <v>289</v>
      </c>
      <c r="N133" s="14">
        <v>1995</v>
      </c>
      <c r="O133" s="14">
        <v>48</v>
      </c>
      <c r="P133" s="14">
        <v>2</v>
      </c>
      <c r="Q133" s="21" t="s">
        <v>54</v>
      </c>
    </row>
    <row r="134" spans="1:17" ht="51" x14ac:dyDescent="0.25">
      <c r="A134" s="12"/>
      <c r="B134" s="15"/>
      <c r="C134" s="15"/>
      <c r="D134" s="15"/>
      <c r="E134" s="15"/>
      <c r="F134" s="40"/>
      <c r="G134" s="15"/>
      <c r="H134" s="15"/>
      <c r="I134" s="15"/>
      <c r="J134" s="24"/>
      <c r="K134" s="19" t="s">
        <v>600</v>
      </c>
      <c r="L134" s="20" t="s">
        <v>76</v>
      </c>
      <c r="M134" s="14">
        <v>289</v>
      </c>
      <c r="N134" s="14">
        <v>1995</v>
      </c>
      <c r="O134" s="14" t="s">
        <v>36</v>
      </c>
      <c r="P134" s="14">
        <v>2</v>
      </c>
      <c r="Q134" s="21" t="s">
        <v>50</v>
      </c>
    </row>
    <row r="135" spans="1:17" ht="51" x14ac:dyDescent="0.25">
      <c r="A135" s="12"/>
      <c r="B135" s="15"/>
      <c r="C135" s="15"/>
      <c r="D135" s="15"/>
      <c r="E135" s="15"/>
      <c r="F135" s="40"/>
      <c r="G135" s="15"/>
      <c r="H135" s="15"/>
      <c r="I135" s="15"/>
      <c r="J135" s="24"/>
      <c r="K135" s="19" t="s">
        <v>601</v>
      </c>
      <c r="L135" s="20" t="s">
        <v>76</v>
      </c>
      <c r="M135" s="14">
        <v>289</v>
      </c>
      <c r="N135" s="14">
        <v>1995</v>
      </c>
      <c r="O135" s="14" t="s">
        <v>36</v>
      </c>
      <c r="P135" s="14">
        <v>2</v>
      </c>
      <c r="Q135" s="21" t="s">
        <v>54</v>
      </c>
    </row>
    <row r="136" spans="1:17" ht="204" x14ac:dyDescent="0.25">
      <c r="A136" s="12"/>
      <c r="B136" s="15"/>
      <c r="C136" s="15"/>
      <c r="D136" s="15"/>
      <c r="E136" s="15"/>
      <c r="F136" s="40"/>
      <c r="G136" s="15"/>
      <c r="H136" s="17"/>
      <c r="I136" s="17"/>
      <c r="J136" s="18"/>
      <c r="K136" s="19" t="s">
        <v>44</v>
      </c>
      <c r="L136" s="14" t="s">
        <v>21</v>
      </c>
      <c r="M136" s="14">
        <v>289</v>
      </c>
      <c r="N136" s="14">
        <v>1995</v>
      </c>
      <c r="O136" s="14">
        <v>14</v>
      </c>
      <c r="P136" s="14">
        <v>2</v>
      </c>
      <c r="Q136" s="21"/>
    </row>
    <row r="137" spans="1:17" ht="63.75" x14ac:dyDescent="0.25">
      <c r="A137" s="12"/>
      <c r="B137" s="15"/>
      <c r="C137" s="15"/>
      <c r="D137" s="15"/>
      <c r="E137" s="15"/>
      <c r="F137" s="40"/>
      <c r="G137" s="15" t="s">
        <v>835</v>
      </c>
      <c r="H137" s="22" t="s">
        <v>602</v>
      </c>
      <c r="I137" s="22" t="s">
        <v>30</v>
      </c>
      <c r="J137" s="23" t="s">
        <v>542</v>
      </c>
      <c r="K137" s="19" t="s">
        <v>603</v>
      </c>
      <c r="L137" s="20" t="s">
        <v>30</v>
      </c>
      <c r="M137" s="14">
        <v>289</v>
      </c>
      <c r="N137" s="14">
        <v>1995</v>
      </c>
      <c r="O137" s="14">
        <v>49</v>
      </c>
      <c r="P137" s="14">
        <v>3</v>
      </c>
      <c r="Q137" s="21" t="s">
        <v>74</v>
      </c>
    </row>
    <row r="138" spans="1:17" ht="51" x14ac:dyDescent="0.25">
      <c r="A138" s="12"/>
      <c r="B138" s="15"/>
      <c r="C138" s="15"/>
      <c r="D138" s="15"/>
      <c r="E138" s="15"/>
      <c r="F138" s="40"/>
      <c r="G138" s="15"/>
      <c r="H138" s="15"/>
      <c r="I138" s="15"/>
      <c r="J138" s="24"/>
      <c r="K138" s="19" t="s">
        <v>604</v>
      </c>
      <c r="L138" s="20" t="s">
        <v>76</v>
      </c>
      <c r="M138" s="14">
        <v>289</v>
      </c>
      <c r="N138" s="14">
        <v>1995</v>
      </c>
      <c r="O138" s="14" t="s">
        <v>36</v>
      </c>
      <c r="P138" s="14">
        <v>2</v>
      </c>
      <c r="Q138" s="21" t="s">
        <v>88</v>
      </c>
    </row>
    <row r="139" spans="1:17" ht="204" x14ac:dyDescent="0.25">
      <c r="A139" s="12"/>
      <c r="B139" s="15"/>
      <c r="C139" s="15"/>
      <c r="D139" s="15"/>
      <c r="E139" s="15"/>
      <c r="F139" s="40"/>
      <c r="G139" s="15"/>
      <c r="H139" s="17"/>
      <c r="I139" s="17"/>
      <c r="J139" s="18"/>
      <c r="K139" s="19" t="s">
        <v>44</v>
      </c>
      <c r="L139" s="14" t="s">
        <v>21</v>
      </c>
      <c r="M139" s="14">
        <v>289</v>
      </c>
      <c r="N139" s="14">
        <v>1995</v>
      </c>
      <c r="O139" s="14">
        <v>14</v>
      </c>
      <c r="P139" s="14">
        <v>2</v>
      </c>
      <c r="Q139" s="21"/>
    </row>
    <row r="140" spans="1:17" ht="63.75" x14ac:dyDescent="0.25">
      <c r="A140" s="38"/>
      <c r="B140" s="15"/>
      <c r="C140" s="15"/>
      <c r="D140" s="15"/>
      <c r="E140" s="13"/>
      <c r="F140" s="40"/>
      <c r="G140" s="15" t="s">
        <v>836</v>
      </c>
      <c r="H140" s="20" t="s">
        <v>609</v>
      </c>
      <c r="I140" s="14" t="s">
        <v>109</v>
      </c>
      <c r="J140" s="26" t="s">
        <v>610</v>
      </c>
      <c r="K140" s="19" t="s">
        <v>611</v>
      </c>
      <c r="L140" s="20" t="s">
        <v>610</v>
      </c>
      <c r="M140" s="14">
        <v>114</v>
      </c>
      <c r="N140" s="14">
        <v>1992</v>
      </c>
      <c r="O140" s="14">
        <v>71</v>
      </c>
      <c r="P140" s="14">
        <v>1</v>
      </c>
      <c r="Q140" s="21" t="s">
        <v>47</v>
      </c>
    </row>
    <row r="141" spans="1:17" ht="25.5" x14ac:dyDescent="0.25">
      <c r="A141" s="38"/>
      <c r="B141" s="15"/>
      <c r="C141" s="15"/>
      <c r="D141" s="15"/>
      <c r="E141" s="13"/>
      <c r="F141" s="40"/>
      <c r="G141" s="17" t="s">
        <v>837</v>
      </c>
      <c r="H141" s="20" t="s">
        <v>612</v>
      </c>
      <c r="I141" s="14" t="s">
        <v>109</v>
      </c>
      <c r="J141" s="26" t="s">
        <v>63</v>
      </c>
      <c r="K141" s="19" t="s">
        <v>613</v>
      </c>
      <c r="L141" s="20" t="s">
        <v>63</v>
      </c>
      <c r="M141" s="14">
        <v>114</v>
      </c>
      <c r="N141" s="14">
        <v>1992</v>
      </c>
      <c r="O141" s="14" t="s">
        <v>253</v>
      </c>
      <c r="P141" s="14">
        <v>8</v>
      </c>
      <c r="Q141" s="21" t="s">
        <v>47</v>
      </c>
    </row>
    <row r="142" spans="1:17" ht="102" x14ac:dyDescent="0.25">
      <c r="A142" s="38"/>
      <c r="B142" s="22" t="s">
        <v>627</v>
      </c>
      <c r="C142" s="22" t="s">
        <v>628</v>
      </c>
      <c r="D142" s="22" t="s">
        <v>629</v>
      </c>
      <c r="E142" s="37" t="s">
        <v>21</v>
      </c>
      <c r="F142" s="35" t="s">
        <v>630</v>
      </c>
      <c r="G142" s="15" t="s">
        <v>840</v>
      </c>
      <c r="H142" s="22" t="s">
        <v>636</v>
      </c>
      <c r="I142" s="22" t="s">
        <v>21</v>
      </c>
      <c r="J142" s="23" t="s">
        <v>87</v>
      </c>
      <c r="K142" s="19" t="s">
        <v>637</v>
      </c>
      <c r="L142" s="20" t="s">
        <v>87</v>
      </c>
      <c r="M142" s="14">
        <v>149</v>
      </c>
      <c r="N142" s="14">
        <v>2003</v>
      </c>
      <c r="O142" s="14">
        <v>7</v>
      </c>
      <c r="P142" s="14">
        <v>2</v>
      </c>
      <c r="Q142" s="21" t="s">
        <v>47</v>
      </c>
    </row>
    <row r="143" spans="1:17" ht="25.5" x14ac:dyDescent="0.25">
      <c r="A143" s="38"/>
      <c r="B143" s="15"/>
      <c r="C143" s="15"/>
      <c r="D143" s="15"/>
      <c r="E143" s="13"/>
      <c r="F143" s="40"/>
      <c r="G143" s="15"/>
      <c r="H143" s="17"/>
      <c r="I143" s="17"/>
      <c r="J143" s="18"/>
      <c r="K143" s="19" t="s">
        <v>638</v>
      </c>
      <c r="L143" s="20" t="s">
        <v>63</v>
      </c>
      <c r="M143" s="14">
        <v>149</v>
      </c>
      <c r="N143" s="14">
        <v>2003</v>
      </c>
      <c r="O143" s="14">
        <v>28</v>
      </c>
      <c r="P143" s="14"/>
      <c r="Q143" s="21" t="s">
        <v>104</v>
      </c>
    </row>
    <row r="144" spans="1:17" ht="38.25" x14ac:dyDescent="0.25">
      <c r="A144" s="38"/>
      <c r="B144" s="15"/>
      <c r="C144" s="15"/>
      <c r="D144" s="15"/>
      <c r="E144" s="13"/>
      <c r="F144" s="40"/>
      <c r="G144" s="15" t="s">
        <v>841</v>
      </c>
      <c r="H144" s="20" t="s">
        <v>639</v>
      </c>
      <c r="I144" s="14" t="s">
        <v>21</v>
      </c>
      <c r="J144" s="26" t="s">
        <v>63</v>
      </c>
      <c r="K144" s="19" t="s">
        <v>640</v>
      </c>
      <c r="L144" s="20" t="s">
        <v>63</v>
      </c>
      <c r="M144" s="14">
        <v>149</v>
      </c>
      <c r="N144" s="14">
        <v>2003</v>
      </c>
      <c r="O144" s="14">
        <v>28</v>
      </c>
      <c r="P144" s="14"/>
      <c r="Q144" s="21" t="s">
        <v>134</v>
      </c>
    </row>
    <row r="145" spans="1:17" ht="89.25" x14ac:dyDescent="0.25">
      <c r="A145" s="38"/>
      <c r="B145" s="15"/>
      <c r="C145" s="15"/>
      <c r="D145" s="15"/>
      <c r="E145" s="13"/>
      <c r="F145" s="40"/>
      <c r="G145" s="15" t="s">
        <v>842</v>
      </c>
      <c r="H145" s="20" t="s">
        <v>641</v>
      </c>
      <c r="I145" s="14" t="s">
        <v>21</v>
      </c>
      <c r="J145" s="26" t="s">
        <v>87</v>
      </c>
      <c r="K145" s="19" t="s">
        <v>642</v>
      </c>
      <c r="L145" s="20" t="s">
        <v>87</v>
      </c>
      <c r="M145" s="14">
        <v>149</v>
      </c>
      <c r="N145" s="14">
        <v>2003</v>
      </c>
      <c r="O145" s="14">
        <v>7</v>
      </c>
      <c r="P145" s="14">
        <v>4</v>
      </c>
      <c r="Q145" s="21" t="s">
        <v>47</v>
      </c>
    </row>
    <row r="146" spans="1:17" ht="76.5" x14ac:dyDescent="0.25">
      <c r="A146" s="38"/>
      <c r="B146" s="15"/>
      <c r="C146" s="15"/>
      <c r="D146" s="15"/>
      <c r="E146" s="13"/>
      <c r="F146" s="40"/>
      <c r="G146" s="17" t="s">
        <v>843</v>
      </c>
      <c r="H146" s="20" t="s">
        <v>643</v>
      </c>
      <c r="I146" s="14" t="s">
        <v>21</v>
      </c>
      <c r="J146" s="26" t="s">
        <v>644</v>
      </c>
      <c r="K146" s="19" t="s">
        <v>645</v>
      </c>
      <c r="L146" s="20" t="s">
        <v>644</v>
      </c>
      <c r="M146" s="14">
        <v>149</v>
      </c>
      <c r="N146" s="14">
        <v>2003</v>
      </c>
      <c r="O146" s="14">
        <v>10</v>
      </c>
      <c r="P146" s="14">
        <v>3</v>
      </c>
      <c r="Q146" s="21" t="s">
        <v>47</v>
      </c>
    </row>
    <row r="147" spans="1:17" ht="51" x14ac:dyDescent="0.25">
      <c r="A147" s="38"/>
      <c r="B147" s="22" t="s">
        <v>653</v>
      </c>
      <c r="C147" s="22" t="s">
        <v>863</v>
      </c>
      <c r="D147" s="22" t="s">
        <v>654</v>
      </c>
      <c r="E147" s="37" t="s">
        <v>21</v>
      </c>
      <c r="F147" s="35" t="s">
        <v>683</v>
      </c>
      <c r="G147" s="15" t="s">
        <v>844</v>
      </c>
      <c r="H147" s="20" t="s">
        <v>655</v>
      </c>
      <c r="I147" s="14" t="s">
        <v>21</v>
      </c>
      <c r="J147" s="26" t="s">
        <v>87</v>
      </c>
      <c r="K147" s="19" t="s">
        <v>656</v>
      </c>
      <c r="L147" s="20" t="s">
        <v>87</v>
      </c>
      <c r="M147" s="14">
        <v>149</v>
      </c>
      <c r="N147" s="14">
        <v>2003</v>
      </c>
      <c r="O147" s="14">
        <v>11</v>
      </c>
      <c r="P147" s="14">
        <v>1</v>
      </c>
      <c r="Q147" s="21" t="s">
        <v>47</v>
      </c>
    </row>
    <row r="148" spans="1:17" ht="76.5" x14ac:dyDescent="0.25">
      <c r="A148" s="38"/>
      <c r="B148" s="13"/>
      <c r="C148" s="13"/>
      <c r="D148" s="15"/>
      <c r="E148" s="13"/>
      <c r="F148" s="16"/>
      <c r="G148" s="15" t="s">
        <v>845</v>
      </c>
      <c r="H148" s="22" t="s">
        <v>657</v>
      </c>
      <c r="I148" s="22" t="s">
        <v>21</v>
      </c>
      <c r="J148" s="23" t="s">
        <v>87</v>
      </c>
      <c r="K148" s="19" t="s">
        <v>658</v>
      </c>
      <c r="L148" s="20" t="s">
        <v>87</v>
      </c>
      <c r="M148" s="14">
        <v>149</v>
      </c>
      <c r="N148" s="14">
        <v>2003</v>
      </c>
      <c r="O148" s="14">
        <v>11</v>
      </c>
      <c r="P148" s="14">
        <v>2</v>
      </c>
      <c r="Q148" s="21" t="s">
        <v>47</v>
      </c>
    </row>
    <row r="149" spans="1:17" ht="38.25" x14ac:dyDescent="0.25">
      <c r="A149" s="38"/>
      <c r="B149" s="13"/>
      <c r="C149" s="13"/>
      <c r="D149" s="15"/>
      <c r="E149" s="13"/>
      <c r="F149" s="16"/>
      <c r="G149" s="13"/>
      <c r="H149" s="17"/>
      <c r="I149" s="17"/>
      <c r="J149" s="18"/>
      <c r="K149" s="19" t="s">
        <v>659</v>
      </c>
      <c r="L149" s="20" t="s">
        <v>63</v>
      </c>
      <c r="M149" s="14">
        <v>149</v>
      </c>
      <c r="N149" s="14">
        <v>2003</v>
      </c>
      <c r="O149" s="14">
        <v>28</v>
      </c>
      <c r="P149" s="14"/>
      <c r="Q149" s="21" t="s">
        <v>50</v>
      </c>
    </row>
    <row r="150" spans="1:17" ht="38.25" x14ac:dyDescent="0.25">
      <c r="A150" s="38"/>
      <c r="B150" s="13"/>
      <c r="C150" s="13"/>
      <c r="D150" s="15"/>
      <c r="E150" s="13"/>
      <c r="F150" s="16"/>
      <c r="G150" s="15" t="s">
        <v>846</v>
      </c>
      <c r="H150" s="22" t="s">
        <v>660</v>
      </c>
      <c r="I150" s="22" t="s">
        <v>21</v>
      </c>
      <c r="J150" s="23" t="s">
        <v>87</v>
      </c>
      <c r="K150" s="19" t="s">
        <v>661</v>
      </c>
      <c r="L150" s="20" t="s">
        <v>87</v>
      </c>
      <c r="M150" s="14">
        <v>149</v>
      </c>
      <c r="N150" s="14">
        <v>2003</v>
      </c>
      <c r="O150" s="14">
        <v>13</v>
      </c>
      <c r="P150" s="14">
        <v>2</v>
      </c>
      <c r="Q150" s="21" t="s">
        <v>47</v>
      </c>
    </row>
    <row r="151" spans="1:17" ht="25.5" x14ac:dyDescent="0.25">
      <c r="A151" s="38"/>
      <c r="B151" s="13"/>
      <c r="C151" s="13"/>
      <c r="D151" s="15"/>
      <c r="E151" s="13"/>
      <c r="F151" s="16"/>
      <c r="G151" s="13"/>
      <c r="H151" s="17"/>
      <c r="I151" s="17"/>
      <c r="J151" s="18"/>
      <c r="K151" s="19" t="s">
        <v>662</v>
      </c>
      <c r="L151" s="20" t="s">
        <v>63</v>
      </c>
      <c r="M151" s="14">
        <v>149</v>
      </c>
      <c r="N151" s="14">
        <v>2003</v>
      </c>
      <c r="O151" s="14">
        <v>28</v>
      </c>
      <c r="P151" s="14"/>
      <c r="Q151" s="21" t="s">
        <v>54</v>
      </c>
    </row>
    <row r="152" spans="1:17" ht="63.75" x14ac:dyDescent="0.25">
      <c r="A152" s="38"/>
      <c r="B152" s="13"/>
      <c r="C152" s="13"/>
      <c r="D152" s="15"/>
      <c r="E152" s="13"/>
      <c r="F152" s="16"/>
      <c r="G152" s="15" t="s">
        <v>847</v>
      </c>
      <c r="H152" s="20" t="s">
        <v>663</v>
      </c>
      <c r="I152" s="14" t="s">
        <v>21</v>
      </c>
      <c r="J152" s="26" t="s">
        <v>87</v>
      </c>
      <c r="K152" s="19" t="s">
        <v>664</v>
      </c>
      <c r="L152" s="20" t="s">
        <v>87</v>
      </c>
      <c r="M152" s="14">
        <v>149</v>
      </c>
      <c r="N152" s="14">
        <v>2003</v>
      </c>
      <c r="O152" s="14">
        <v>11</v>
      </c>
      <c r="P152" s="14">
        <v>3</v>
      </c>
      <c r="Q152" s="21" t="s">
        <v>47</v>
      </c>
    </row>
    <row r="153" spans="1:17" ht="51" x14ac:dyDescent="0.25">
      <c r="A153" s="38"/>
      <c r="B153" s="13"/>
      <c r="C153" s="13"/>
      <c r="D153" s="15"/>
      <c r="E153" s="13"/>
      <c r="F153" s="16"/>
      <c r="G153" s="15" t="s">
        <v>848</v>
      </c>
      <c r="H153" s="20" t="s">
        <v>665</v>
      </c>
      <c r="I153" s="14" t="s">
        <v>21</v>
      </c>
      <c r="J153" s="26" t="s">
        <v>87</v>
      </c>
      <c r="K153" s="19" t="s">
        <v>666</v>
      </c>
      <c r="L153" s="20" t="s">
        <v>87</v>
      </c>
      <c r="M153" s="14">
        <v>149</v>
      </c>
      <c r="N153" s="14">
        <v>2003</v>
      </c>
      <c r="O153" s="14">
        <v>11</v>
      </c>
      <c r="P153" s="14">
        <v>6</v>
      </c>
      <c r="Q153" s="21" t="s">
        <v>47</v>
      </c>
    </row>
    <row r="154" spans="1:17" ht="51" x14ac:dyDescent="0.25">
      <c r="A154" s="38"/>
      <c r="B154" s="13"/>
      <c r="C154" s="13"/>
      <c r="D154" s="15"/>
      <c r="E154" s="13"/>
      <c r="F154" s="16"/>
      <c r="G154" s="15" t="s">
        <v>849</v>
      </c>
      <c r="H154" s="20" t="s">
        <v>667</v>
      </c>
      <c r="I154" s="14" t="s">
        <v>21</v>
      </c>
      <c r="J154" s="26" t="s">
        <v>87</v>
      </c>
      <c r="K154" s="19" t="s">
        <v>668</v>
      </c>
      <c r="L154" s="20" t="s">
        <v>87</v>
      </c>
      <c r="M154" s="14">
        <v>149</v>
      </c>
      <c r="N154" s="14">
        <v>2003</v>
      </c>
      <c r="O154" s="14">
        <v>14</v>
      </c>
      <c r="P154" s="14">
        <v>2</v>
      </c>
      <c r="Q154" s="21" t="s">
        <v>47</v>
      </c>
    </row>
    <row r="155" spans="1:17" ht="63.75" x14ac:dyDescent="0.25">
      <c r="A155" s="38"/>
      <c r="B155" s="13"/>
      <c r="C155" s="13"/>
      <c r="D155" s="15"/>
      <c r="E155" s="13"/>
      <c r="F155" s="16"/>
      <c r="G155" s="15" t="s">
        <v>850</v>
      </c>
      <c r="H155" s="20" t="s">
        <v>669</v>
      </c>
      <c r="I155" s="14" t="s">
        <v>21</v>
      </c>
      <c r="J155" s="26" t="s">
        <v>87</v>
      </c>
      <c r="K155" s="19" t="s">
        <v>670</v>
      </c>
      <c r="L155" s="20" t="s">
        <v>87</v>
      </c>
      <c r="M155" s="14">
        <v>149</v>
      </c>
      <c r="N155" s="14">
        <v>2003</v>
      </c>
      <c r="O155" s="14">
        <v>14</v>
      </c>
      <c r="P155" s="14">
        <v>3</v>
      </c>
      <c r="Q155" s="21" t="s">
        <v>47</v>
      </c>
    </row>
    <row r="156" spans="1:17" ht="25.5" x14ac:dyDescent="0.25">
      <c r="A156" s="38"/>
      <c r="B156" s="13"/>
      <c r="C156" s="13"/>
      <c r="D156" s="15"/>
      <c r="E156" s="13"/>
      <c r="F156" s="16"/>
      <c r="G156" s="15" t="s">
        <v>851</v>
      </c>
      <c r="H156" s="20" t="s">
        <v>671</v>
      </c>
      <c r="I156" s="14" t="s">
        <v>21</v>
      </c>
      <c r="J156" s="26" t="s">
        <v>63</v>
      </c>
      <c r="K156" s="19" t="s">
        <v>672</v>
      </c>
      <c r="L156" s="20" t="s">
        <v>63</v>
      </c>
      <c r="M156" s="14">
        <v>149</v>
      </c>
      <c r="N156" s="14">
        <v>2003</v>
      </c>
      <c r="O156" s="14">
        <v>28</v>
      </c>
      <c r="P156" s="14"/>
      <c r="Q156" s="21" t="s">
        <v>28</v>
      </c>
    </row>
    <row r="157" spans="1:17" ht="51" x14ac:dyDescent="0.25">
      <c r="A157" s="38"/>
      <c r="B157" s="13"/>
      <c r="C157" s="13"/>
      <c r="D157" s="15"/>
      <c r="E157" s="13"/>
      <c r="F157" s="16"/>
      <c r="G157" s="15" t="s">
        <v>852</v>
      </c>
      <c r="H157" s="20" t="s">
        <v>673</v>
      </c>
      <c r="I157" s="14" t="s">
        <v>21</v>
      </c>
      <c r="J157" s="26" t="s">
        <v>87</v>
      </c>
      <c r="K157" s="19" t="s">
        <v>674</v>
      </c>
      <c r="L157" s="20" t="s">
        <v>87</v>
      </c>
      <c r="M157" s="14">
        <v>149</v>
      </c>
      <c r="N157" s="14">
        <v>2003</v>
      </c>
      <c r="O157" s="14">
        <v>15</v>
      </c>
      <c r="P157" s="14">
        <v>2</v>
      </c>
      <c r="Q157" s="21" t="s">
        <v>47</v>
      </c>
    </row>
    <row r="158" spans="1:17" ht="51" x14ac:dyDescent="0.25">
      <c r="A158" s="38"/>
      <c r="B158" s="13"/>
      <c r="C158" s="13"/>
      <c r="D158" s="15"/>
      <c r="E158" s="13"/>
      <c r="F158" s="16"/>
      <c r="G158" s="15" t="s">
        <v>853</v>
      </c>
      <c r="H158" s="20" t="s">
        <v>675</v>
      </c>
      <c r="I158" s="14" t="s">
        <v>21</v>
      </c>
      <c r="J158" s="26" t="s">
        <v>87</v>
      </c>
      <c r="K158" s="19" t="s">
        <v>676</v>
      </c>
      <c r="L158" s="20" t="s">
        <v>87</v>
      </c>
      <c r="M158" s="14">
        <v>149</v>
      </c>
      <c r="N158" s="14">
        <v>2003</v>
      </c>
      <c r="O158" s="14">
        <v>16</v>
      </c>
      <c r="P158" s="14">
        <v>2</v>
      </c>
      <c r="Q158" s="21" t="s">
        <v>47</v>
      </c>
    </row>
    <row r="159" spans="1:17" ht="89.25" x14ac:dyDescent="0.25">
      <c r="A159" s="38"/>
      <c r="B159" s="13"/>
      <c r="C159" s="13"/>
      <c r="D159" s="15"/>
      <c r="E159" s="13"/>
      <c r="F159" s="16"/>
      <c r="G159" s="15" t="s">
        <v>854</v>
      </c>
      <c r="H159" s="22" t="s">
        <v>677</v>
      </c>
      <c r="I159" s="22" t="s">
        <v>21</v>
      </c>
      <c r="J159" s="23" t="s">
        <v>87</v>
      </c>
      <c r="K159" s="19" t="s">
        <v>678</v>
      </c>
      <c r="L159" s="20" t="s">
        <v>87</v>
      </c>
      <c r="M159" s="14">
        <v>149</v>
      </c>
      <c r="N159" s="14">
        <v>2003</v>
      </c>
      <c r="O159" s="14">
        <v>17</v>
      </c>
      <c r="P159" s="14">
        <v>1</v>
      </c>
      <c r="Q159" s="21" t="s">
        <v>47</v>
      </c>
    </row>
    <row r="160" spans="1:17" ht="38.25" x14ac:dyDescent="0.25">
      <c r="A160" s="38"/>
      <c r="B160" s="13"/>
      <c r="C160" s="13"/>
      <c r="D160" s="15"/>
      <c r="E160" s="13"/>
      <c r="F160" s="16"/>
      <c r="G160" s="13"/>
      <c r="H160" s="15"/>
      <c r="I160" s="15"/>
      <c r="J160" s="24"/>
      <c r="K160" s="19" t="s">
        <v>679</v>
      </c>
      <c r="L160" s="20" t="s">
        <v>63</v>
      </c>
      <c r="M160" s="14">
        <v>149</v>
      </c>
      <c r="N160" s="14">
        <v>2003</v>
      </c>
      <c r="O160" s="14">
        <v>28</v>
      </c>
      <c r="P160" s="14"/>
      <c r="Q160" s="21" t="s">
        <v>80</v>
      </c>
    </row>
    <row r="161" spans="1:17" ht="38.25" x14ac:dyDescent="0.25">
      <c r="A161" s="38"/>
      <c r="B161" s="13"/>
      <c r="C161" s="13"/>
      <c r="D161" s="15"/>
      <c r="E161" s="13"/>
      <c r="F161" s="16"/>
      <c r="G161" s="13"/>
      <c r="H161" s="17"/>
      <c r="I161" s="17"/>
      <c r="J161" s="18"/>
      <c r="K161" s="19" t="s">
        <v>680</v>
      </c>
      <c r="L161" s="20" t="s">
        <v>63</v>
      </c>
      <c r="M161" s="14">
        <v>149</v>
      </c>
      <c r="N161" s="14">
        <v>2003</v>
      </c>
      <c r="O161" s="14">
        <v>28</v>
      </c>
      <c r="P161" s="14"/>
      <c r="Q161" s="21" t="s">
        <v>85</v>
      </c>
    </row>
    <row r="162" spans="1:17" ht="38.25" x14ac:dyDescent="0.25">
      <c r="A162" s="38"/>
      <c r="B162" s="13"/>
      <c r="C162" s="15"/>
      <c r="D162" s="15"/>
      <c r="E162" s="15"/>
      <c r="F162" s="15"/>
      <c r="G162" s="17" t="s">
        <v>855</v>
      </c>
      <c r="H162" s="22" t="s">
        <v>681</v>
      </c>
      <c r="I162" s="14" t="s">
        <v>21</v>
      </c>
      <c r="J162" s="26" t="s">
        <v>87</v>
      </c>
      <c r="K162" s="19" t="s">
        <v>682</v>
      </c>
      <c r="L162" s="20" t="s">
        <v>87</v>
      </c>
      <c r="M162" s="14">
        <v>149</v>
      </c>
      <c r="N162" s="14">
        <v>2003</v>
      </c>
      <c r="O162" s="14">
        <v>18</v>
      </c>
      <c r="P162" s="14">
        <v>1</v>
      </c>
      <c r="Q162" s="21" t="s">
        <v>47</v>
      </c>
    </row>
    <row r="163" spans="1:17" ht="76.5" x14ac:dyDescent="0.25">
      <c r="A163" s="38"/>
      <c r="B163" s="13"/>
      <c r="C163" s="15"/>
      <c r="D163" s="15"/>
      <c r="E163" s="15"/>
      <c r="F163" s="15"/>
      <c r="G163" s="15" t="s">
        <v>856</v>
      </c>
      <c r="H163" s="22" t="s">
        <v>684</v>
      </c>
      <c r="I163" s="22" t="s">
        <v>21</v>
      </c>
      <c r="J163" s="23" t="s">
        <v>683</v>
      </c>
      <c r="K163" s="19" t="s">
        <v>685</v>
      </c>
      <c r="L163" s="20" t="s">
        <v>87</v>
      </c>
      <c r="M163" s="14">
        <v>149</v>
      </c>
      <c r="N163" s="14">
        <v>2003</v>
      </c>
      <c r="O163" s="14">
        <v>19</v>
      </c>
      <c r="P163" s="14">
        <v>2</v>
      </c>
      <c r="Q163" s="21" t="s">
        <v>47</v>
      </c>
    </row>
    <row r="164" spans="1:17" ht="25.5" x14ac:dyDescent="0.25">
      <c r="A164" s="38"/>
      <c r="B164" s="13"/>
      <c r="C164" s="13"/>
      <c r="D164" s="15"/>
      <c r="E164" s="13"/>
      <c r="F164" s="40"/>
      <c r="G164" s="15"/>
      <c r="H164" s="15"/>
      <c r="I164" s="15"/>
      <c r="J164" s="24"/>
      <c r="K164" s="19" t="s">
        <v>686</v>
      </c>
      <c r="L164" s="20" t="s">
        <v>63</v>
      </c>
      <c r="M164" s="14">
        <v>149</v>
      </c>
      <c r="N164" s="14">
        <v>2003</v>
      </c>
      <c r="O164" s="14">
        <v>28</v>
      </c>
      <c r="P164" s="14"/>
      <c r="Q164" s="21" t="s">
        <v>137</v>
      </c>
    </row>
    <row r="165" spans="1:17" ht="89.25" x14ac:dyDescent="0.25">
      <c r="A165" s="38"/>
      <c r="B165" s="13"/>
      <c r="C165" s="25"/>
      <c r="D165" s="17"/>
      <c r="E165" s="25"/>
      <c r="F165" s="42"/>
      <c r="G165" s="17"/>
      <c r="H165" s="17"/>
      <c r="I165" s="17"/>
      <c r="J165" s="18"/>
      <c r="K165" s="19" t="s">
        <v>687</v>
      </c>
      <c r="L165" s="20" t="s">
        <v>683</v>
      </c>
      <c r="M165" s="14">
        <v>149</v>
      </c>
      <c r="N165" s="14">
        <v>2003</v>
      </c>
      <c r="O165" s="14">
        <v>19</v>
      </c>
      <c r="P165" s="14">
        <v>4</v>
      </c>
      <c r="Q165" s="21" t="s">
        <v>47</v>
      </c>
    </row>
    <row r="166" spans="1:17" ht="89.25" x14ac:dyDescent="0.25">
      <c r="A166" s="12"/>
      <c r="B166" s="37" t="s">
        <v>690</v>
      </c>
      <c r="C166" s="15" t="s">
        <v>691</v>
      </c>
      <c r="D166" s="15" t="s">
        <v>692</v>
      </c>
      <c r="E166" s="13" t="s">
        <v>21</v>
      </c>
      <c r="F166" s="40" t="s">
        <v>693</v>
      </c>
      <c r="G166" s="20" t="s">
        <v>857</v>
      </c>
      <c r="H166" s="20" t="s">
        <v>719</v>
      </c>
      <c r="I166" s="20" t="s">
        <v>30</v>
      </c>
      <c r="J166" s="26" t="s">
        <v>76</v>
      </c>
      <c r="K166" s="19" t="s">
        <v>720</v>
      </c>
      <c r="L166" s="20" t="s">
        <v>76</v>
      </c>
      <c r="M166" s="14">
        <v>289</v>
      </c>
      <c r="N166" s="14">
        <v>1995</v>
      </c>
      <c r="O166" s="14" t="s">
        <v>36</v>
      </c>
      <c r="P166" s="14">
        <v>1</v>
      </c>
      <c r="Q166" s="21" t="s">
        <v>339</v>
      </c>
    </row>
    <row r="167" spans="1:17" ht="127.5" x14ac:dyDescent="0.25">
      <c r="A167" s="38"/>
      <c r="B167" s="22" t="s">
        <v>723</v>
      </c>
      <c r="C167" s="22" t="s">
        <v>724</v>
      </c>
      <c r="D167" s="22" t="s">
        <v>654</v>
      </c>
      <c r="E167" s="37" t="s">
        <v>109</v>
      </c>
      <c r="F167" s="35" t="s">
        <v>725</v>
      </c>
      <c r="G167" s="17" t="s">
        <v>858</v>
      </c>
      <c r="H167" s="20" t="s">
        <v>737</v>
      </c>
      <c r="I167" s="20" t="s">
        <v>109</v>
      </c>
      <c r="J167" s="26" t="s">
        <v>63</v>
      </c>
      <c r="K167" s="19" t="s">
        <v>738</v>
      </c>
      <c r="L167" s="20" t="s">
        <v>63</v>
      </c>
      <c r="M167" s="14">
        <v>114</v>
      </c>
      <c r="N167" s="14">
        <v>1992</v>
      </c>
      <c r="O167" s="14" t="s">
        <v>253</v>
      </c>
      <c r="P167" s="14">
        <v>5</v>
      </c>
      <c r="Q167" s="21" t="s">
        <v>520</v>
      </c>
    </row>
    <row r="168" spans="1:17" ht="127.5" x14ac:dyDescent="0.25">
      <c r="A168" s="38"/>
      <c r="B168" s="22" t="s">
        <v>739</v>
      </c>
      <c r="C168" s="22" t="s">
        <v>740</v>
      </c>
      <c r="D168" s="22" t="s">
        <v>654</v>
      </c>
      <c r="E168" s="37" t="s">
        <v>109</v>
      </c>
      <c r="F168" s="35" t="s">
        <v>741</v>
      </c>
      <c r="G168" s="15" t="s">
        <v>859</v>
      </c>
      <c r="H168" s="20" t="s">
        <v>750</v>
      </c>
      <c r="I168" s="14" t="s">
        <v>109</v>
      </c>
      <c r="J168" s="26" t="s">
        <v>63</v>
      </c>
      <c r="K168" s="19" t="s">
        <v>751</v>
      </c>
      <c r="L168" s="20" t="s">
        <v>63</v>
      </c>
      <c r="M168" s="14">
        <v>114</v>
      </c>
      <c r="N168" s="14">
        <v>1992</v>
      </c>
      <c r="O168" s="14" t="s">
        <v>253</v>
      </c>
      <c r="P168" s="14">
        <v>6</v>
      </c>
      <c r="Q168" s="21" t="s">
        <v>47</v>
      </c>
    </row>
    <row r="169" spans="1:17" ht="178.5" x14ac:dyDescent="0.25">
      <c r="A169" s="38"/>
      <c r="B169" s="15"/>
      <c r="C169" s="13"/>
      <c r="D169" s="15"/>
      <c r="E169" s="13"/>
      <c r="F169" s="16"/>
      <c r="G169" s="15" t="s">
        <v>860</v>
      </c>
      <c r="H169" s="22" t="s">
        <v>757</v>
      </c>
      <c r="I169" s="22" t="s">
        <v>109</v>
      </c>
      <c r="J169" s="23" t="s">
        <v>758</v>
      </c>
      <c r="K169" s="19" t="s">
        <v>759</v>
      </c>
      <c r="L169" s="20" t="s">
        <v>758</v>
      </c>
      <c r="M169" s="14">
        <v>114</v>
      </c>
      <c r="N169" s="14">
        <v>1992</v>
      </c>
      <c r="O169" s="14">
        <v>39</v>
      </c>
      <c r="P169" s="14">
        <v>1</v>
      </c>
      <c r="Q169" s="21" t="s">
        <v>47</v>
      </c>
    </row>
    <row r="170" spans="1:17" ht="127.5" x14ac:dyDescent="0.25">
      <c r="A170" s="38"/>
      <c r="B170" s="15"/>
      <c r="C170" s="13"/>
      <c r="D170" s="15"/>
      <c r="E170" s="13"/>
      <c r="F170" s="16"/>
      <c r="G170" s="13"/>
      <c r="H170" s="17"/>
      <c r="I170" s="17"/>
      <c r="J170" s="18"/>
      <c r="K170" s="19" t="s">
        <v>760</v>
      </c>
      <c r="L170" s="20" t="s">
        <v>761</v>
      </c>
      <c r="M170" s="14">
        <v>114</v>
      </c>
      <c r="N170" s="14">
        <v>1992</v>
      </c>
      <c r="O170" s="14">
        <v>39</v>
      </c>
      <c r="P170" s="14">
        <v>1</v>
      </c>
      <c r="Q170" s="21"/>
    </row>
    <row r="171" spans="1:17" ht="63.75" x14ac:dyDescent="0.25">
      <c r="A171" s="38"/>
      <c r="B171" s="15"/>
      <c r="C171" s="13"/>
      <c r="D171" s="15"/>
      <c r="E171" s="13"/>
      <c r="F171" s="16"/>
      <c r="G171" s="15" t="s">
        <v>861</v>
      </c>
      <c r="H171" s="20" t="s">
        <v>768</v>
      </c>
      <c r="I171" s="14" t="s">
        <v>109</v>
      </c>
      <c r="J171" s="26" t="s">
        <v>63</v>
      </c>
      <c r="K171" s="19" t="s">
        <v>769</v>
      </c>
      <c r="L171" s="20" t="s">
        <v>63</v>
      </c>
      <c r="M171" s="14">
        <v>114</v>
      </c>
      <c r="N171" s="14">
        <v>1992</v>
      </c>
      <c r="O171" s="14" t="s">
        <v>253</v>
      </c>
      <c r="P171" s="14">
        <v>4</v>
      </c>
      <c r="Q171" s="21" t="s">
        <v>28</v>
      </c>
    </row>
    <row r="172" spans="1:17" ht="51.75" thickBot="1" x14ac:dyDescent="0.3">
      <c r="A172" s="52"/>
      <c r="B172" s="53"/>
      <c r="C172" s="55"/>
      <c r="D172" s="53"/>
      <c r="E172" s="55"/>
      <c r="F172" s="56"/>
      <c r="G172" s="53" t="s">
        <v>862</v>
      </c>
      <c r="H172" s="54" t="s">
        <v>788</v>
      </c>
      <c r="I172" s="57" t="s">
        <v>109</v>
      </c>
      <c r="J172" s="58" t="s">
        <v>789</v>
      </c>
      <c r="K172" s="59" t="s">
        <v>790</v>
      </c>
      <c r="L172" s="54" t="s">
        <v>789</v>
      </c>
      <c r="M172" s="57">
        <v>114</v>
      </c>
      <c r="N172" s="57">
        <v>1992</v>
      </c>
      <c r="O172" s="57">
        <v>34</v>
      </c>
      <c r="P172" s="57">
        <v>2</v>
      </c>
      <c r="Q172" s="60" t="s">
        <v>47</v>
      </c>
    </row>
  </sheetData>
  <mergeCells count="12">
    <mergeCell ref="K1:Q1"/>
    <mergeCell ref="F1:F2"/>
    <mergeCell ref="G1:G2"/>
    <mergeCell ref="H1:H2"/>
    <mergeCell ref="I1:I2"/>
    <mergeCell ref="J1:J2"/>
    <mergeCell ref="M2:N2"/>
    <mergeCell ref="A1:A2"/>
    <mergeCell ref="B1:B2"/>
    <mergeCell ref="C1:C2"/>
    <mergeCell ref="D1:D2"/>
    <mergeCell ref="E1:E2"/>
  </mergeCells>
  <pageMargins left="0.7" right="0.7" top="0.78740157499999996" bottom="0.78740157499999996"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7"/>
  <dimension ref="A1:Q182"/>
  <sheetViews>
    <sheetView showGridLines="0" zoomScale="90" zoomScaleNormal="90" workbookViewId="0">
      <selection activeCell="A3" sqref="A3"/>
    </sheetView>
  </sheetViews>
  <sheetFormatPr defaultRowHeight="15" x14ac:dyDescent="0.25"/>
  <cols>
    <col min="1" max="1" width="16.5703125" customWidth="1"/>
    <col min="2" max="2" width="37.140625" customWidth="1"/>
    <col min="3" max="3" width="40.85546875" customWidth="1"/>
    <col min="4" max="4" width="30" customWidth="1"/>
    <col min="8" max="8" width="40.28515625" customWidth="1"/>
    <col min="11" max="11" width="54.5703125" customWidth="1"/>
  </cols>
  <sheetData>
    <row r="1" spans="1:17" x14ac:dyDescent="0.25">
      <c r="A1" s="145" t="s">
        <v>0</v>
      </c>
      <c r="B1" s="143" t="s">
        <v>1</v>
      </c>
      <c r="C1" s="143" t="s">
        <v>2</v>
      </c>
      <c r="D1" s="147" t="s">
        <v>3</v>
      </c>
      <c r="E1" s="143" t="s">
        <v>4</v>
      </c>
      <c r="F1" s="143" t="s">
        <v>5</v>
      </c>
      <c r="G1" s="143" t="s">
        <v>6</v>
      </c>
      <c r="H1" s="143" t="s">
        <v>7</v>
      </c>
      <c r="I1" s="149" t="s">
        <v>8</v>
      </c>
      <c r="J1" s="149" t="s">
        <v>9</v>
      </c>
      <c r="K1" s="157" t="s">
        <v>10</v>
      </c>
      <c r="L1" s="158"/>
      <c r="M1" s="158"/>
      <c r="N1" s="158"/>
      <c r="O1" s="158"/>
      <c r="P1" s="158"/>
      <c r="Q1" s="159"/>
    </row>
    <row r="2" spans="1:17" ht="39" thickBot="1" x14ac:dyDescent="0.3">
      <c r="A2" s="162"/>
      <c r="B2" s="163"/>
      <c r="C2" s="163"/>
      <c r="D2" s="164"/>
      <c r="E2" s="163"/>
      <c r="F2" s="163"/>
      <c r="G2" s="163"/>
      <c r="H2" s="163" t="s">
        <v>7</v>
      </c>
      <c r="I2" s="165"/>
      <c r="J2" s="165" t="s">
        <v>9</v>
      </c>
      <c r="K2" s="63" t="s">
        <v>11</v>
      </c>
      <c r="L2" s="64" t="s">
        <v>12</v>
      </c>
      <c r="M2" s="160" t="s">
        <v>13</v>
      </c>
      <c r="N2" s="161"/>
      <c r="O2" s="65" t="s">
        <v>14</v>
      </c>
      <c r="P2" s="65" t="s">
        <v>15</v>
      </c>
      <c r="Q2" s="66" t="s">
        <v>16</v>
      </c>
    </row>
    <row r="3" spans="1:17" ht="102" x14ac:dyDescent="0.25">
      <c r="A3" s="4" t="s">
        <v>17</v>
      </c>
      <c r="B3" s="5" t="s">
        <v>18</v>
      </c>
      <c r="C3" s="5" t="s">
        <v>19</v>
      </c>
      <c r="D3" s="5" t="s">
        <v>20</v>
      </c>
      <c r="E3" s="5" t="s">
        <v>21</v>
      </c>
      <c r="F3" s="7" t="s">
        <v>22</v>
      </c>
      <c r="G3" s="5" t="s">
        <v>869</v>
      </c>
      <c r="H3" s="5" t="s">
        <v>23</v>
      </c>
      <c r="I3" s="5" t="s">
        <v>21</v>
      </c>
      <c r="J3" s="8" t="s">
        <v>24</v>
      </c>
      <c r="K3" s="9" t="s">
        <v>25</v>
      </c>
      <c r="L3" s="10" t="s">
        <v>24</v>
      </c>
      <c r="M3" s="6">
        <v>289</v>
      </c>
      <c r="N3" s="6">
        <v>1995</v>
      </c>
      <c r="O3" s="6">
        <v>12</v>
      </c>
      <c r="P3" s="6">
        <v>3</v>
      </c>
      <c r="Q3" s="11"/>
    </row>
    <row r="4" spans="1:17" ht="38.25" x14ac:dyDescent="0.25">
      <c r="A4" s="12"/>
      <c r="B4" s="13"/>
      <c r="C4" s="15"/>
      <c r="D4" s="15"/>
      <c r="E4" s="15"/>
      <c r="F4" s="16"/>
      <c r="G4" s="13"/>
      <c r="H4" s="17"/>
      <c r="I4" s="17"/>
      <c r="J4" s="18"/>
      <c r="K4" s="19" t="s">
        <v>26</v>
      </c>
      <c r="L4" s="20" t="s">
        <v>27</v>
      </c>
      <c r="M4" s="14">
        <v>289</v>
      </c>
      <c r="N4" s="14">
        <v>1995</v>
      </c>
      <c r="O4" s="14">
        <v>48</v>
      </c>
      <c r="P4" s="14">
        <v>1</v>
      </c>
      <c r="Q4" s="21" t="s">
        <v>28</v>
      </c>
    </row>
    <row r="5" spans="1:17" ht="102" x14ac:dyDescent="0.25">
      <c r="A5" s="12"/>
      <c r="B5" s="13"/>
      <c r="C5" s="13"/>
      <c r="D5" s="15"/>
      <c r="E5" s="15"/>
      <c r="F5" s="16"/>
      <c r="G5" s="15" t="s">
        <v>864</v>
      </c>
      <c r="H5" s="22" t="s">
        <v>29</v>
      </c>
      <c r="I5" s="22" t="s">
        <v>30</v>
      </c>
      <c r="J5" s="23" t="s">
        <v>31</v>
      </c>
      <c r="K5" s="19" t="s">
        <v>32</v>
      </c>
      <c r="L5" s="20" t="s">
        <v>24</v>
      </c>
      <c r="M5" s="14">
        <v>289</v>
      </c>
      <c r="N5" s="14">
        <v>1995</v>
      </c>
      <c r="O5" s="14">
        <v>13</v>
      </c>
      <c r="P5" s="14">
        <v>1</v>
      </c>
      <c r="Q5" s="21"/>
    </row>
    <row r="6" spans="1:17" ht="63.75" x14ac:dyDescent="0.25">
      <c r="A6" s="12"/>
      <c r="B6" s="13"/>
      <c r="C6" s="13"/>
      <c r="D6" s="15"/>
      <c r="E6" s="15"/>
      <c r="F6" s="16"/>
      <c r="G6" s="13"/>
      <c r="H6" s="15"/>
      <c r="I6" s="13"/>
      <c r="J6" s="24"/>
      <c r="K6" s="19" t="s">
        <v>33</v>
      </c>
      <c r="L6" s="20" t="s">
        <v>24</v>
      </c>
      <c r="M6" s="14">
        <v>289</v>
      </c>
      <c r="N6" s="14">
        <v>1995</v>
      </c>
      <c r="O6" s="14">
        <v>16</v>
      </c>
      <c r="P6" s="14">
        <v>1</v>
      </c>
      <c r="Q6" s="21"/>
    </row>
    <row r="7" spans="1:17" ht="38.25" x14ac:dyDescent="0.25">
      <c r="A7" s="12"/>
      <c r="B7" s="13"/>
      <c r="C7" s="15"/>
      <c r="D7" s="15"/>
      <c r="E7" s="15"/>
      <c r="F7" s="16"/>
      <c r="G7" s="13"/>
      <c r="H7" s="15"/>
      <c r="I7" s="13"/>
      <c r="J7" s="24"/>
      <c r="K7" s="19" t="s">
        <v>34</v>
      </c>
      <c r="L7" s="20" t="s">
        <v>35</v>
      </c>
      <c r="M7" s="14">
        <v>289</v>
      </c>
      <c r="N7" s="14">
        <v>1995</v>
      </c>
      <c r="O7" s="14" t="s">
        <v>36</v>
      </c>
      <c r="P7" s="14">
        <v>1</v>
      </c>
      <c r="Q7" s="21" t="s">
        <v>37</v>
      </c>
    </row>
    <row r="8" spans="1:17" ht="63.75" x14ac:dyDescent="0.25">
      <c r="A8" s="12"/>
      <c r="B8" s="13"/>
      <c r="C8" s="15"/>
      <c r="D8" s="15"/>
      <c r="E8" s="15"/>
      <c r="F8" s="16"/>
      <c r="G8" s="13"/>
      <c r="H8" s="17"/>
      <c r="I8" s="17"/>
      <c r="J8" s="18"/>
      <c r="K8" s="19" t="s">
        <v>38</v>
      </c>
      <c r="L8" s="20" t="s">
        <v>24</v>
      </c>
      <c r="M8" s="14">
        <v>289</v>
      </c>
      <c r="N8" s="14">
        <v>1995</v>
      </c>
      <c r="O8" s="14">
        <v>48</v>
      </c>
      <c r="P8" s="14">
        <v>1</v>
      </c>
      <c r="Q8" s="21" t="s">
        <v>39</v>
      </c>
    </row>
    <row r="9" spans="1:17" ht="76.5" x14ac:dyDescent="0.25">
      <c r="A9" s="12"/>
      <c r="B9" s="13"/>
      <c r="C9" s="13"/>
      <c r="D9" s="13"/>
      <c r="E9" s="13"/>
      <c r="F9" s="16"/>
      <c r="G9" s="15" t="s">
        <v>870</v>
      </c>
      <c r="H9" s="20" t="s">
        <v>40</v>
      </c>
      <c r="I9" s="25" t="s">
        <v>21</v>
      </c>
      <c r="J9" s="26" t="s">
        <v>24</v>
      </c>
      <c r="K9" s="19" t="s">
        <v>41</v>
      </c>
      <c r="L9" s="20" t="s">
        <v>24</v>
      </c>
      <c r="M9" s="14">
        <v>289</v>
      </c>
      <c r="N9" s="14">
        <v>1995</v>
      </c>
      <c r="O9" s="14">
        <v>16</v>
      </c>
      <c r="P9" s="14">
        <v>4</v>
      </c>
      <c r="Q9" s="21"/>
    </row>
    <row r="10" spans="1:17" ht="63.75" x14ac:dyDescent="0.25">
      <c r="A10" s="12"/>
      <c r="B10" s="13"/>
      <c r="C10" s="13"/>
      <c r="D10" s="15"/>
      <c r="E10" s="15"/>
      <c r="F10" s="16"/>
      <c r="G10" s="15" t="s">
        <v>871</v>
      </c>
      <c r="H10" s="22" t="s">
        <v>45</v>
      </c>
      <c r="I10" s="22" t="s">
        <v>21</v>
      </c>
      <c r="J10" s="23" t="s">
        <v>24</v>
      </c>
      <c r="K10" s="19" t="s">
        <v>46</v>
      </c>
      <c r="L10" s="20" t="s">
        <v>24</v>
      </c>
      <c r="M10" s="14">
        <v>289</v>
      </c>
      <c r="N10" s="14">
        <v>1995</v>
      </c>
      <c r="O10" s="14">
        <v>3</v>
      </c>
      <c r="P10" s="14">
        <v>3</v>
      </c>
      <c r="Q10" s="21" t="s">
        <v>47</v>
      </c>
    </row>
    <row r="11" spans="1:17" ht="38.25" x14ac:dyDescent="0.25">
      <c r="A11" s="12"/>
      <c r="B11" s="13"/>
      <c r="C11" s="15"/>
      <c r="D11" s="15"/>
      <c r="E11" s="15"/>
      <c r="F11" s="16"/>
      <c r="G11" s="13"/>
      <c r="H11" s="17"/>
      <c r="I11" s="17"/>
      <c r="J11" s="18"/>
      <c r="K11" s="19" t="s">
        <v>48</v>
      </c>
      <c r="L11" s="20" t="s">
        <v>49</v>
      </c>
      <c r="M11" s="14">
        <v>289</v>
      </c>
      <c r="N11" s="14">
        <v>1995</v>
      </c>
      <c r="O11" s="14">
        <v>48</v>
      </c>
      <c r="P11" s="14">
        <v>1</v>
      </c>
      <c r="Q11" s="21" t="s">
        <v>50</v>
      </c>
    </row>
    <row r="12" spans="1:17" ht="63.75" x14ac:dyDescent="0.25">
      <c r="A12" s="12"/>
      <c r="B12" s="13"/>
      <c r="C12" s="13"/>
      <c r="D12" s="15"/>
      <c r="E12" s="15"/>
      <c r="F12" s="16"/>
      <c r="G12" s="15" t="s">
        <v>872</v>
      </c>
      <c r="H12" s="22" t="s">
        <v>51</v>
      </c>
      <c r="I12" s="22" t="s">
        <v>21</v>
      </c>
      <c r="J12" s="23" t="s">
        <v>24</v>
      </c>
      <c r="K12" s="19" t="s">
        <v>52</v>
      </c>
      <c r="L12" s="20" t="s">
        <v>24</v>
      </c>
      <c r="M12" s="14">
        <v>289</v>
      </c>
      <c r="N12" s="14">
        <v>1995</v>
      </c>
      <c r="O12" s="14">
        <v>3</v>
      </c>
      <c r="P12" s="14">
        <v>4</v>
      </c>
      <c r="Q12" s="21" t="s">
        <v>47</v>
      </c>
    </row>
    <row r="13" spans="1:17" ht="38.25" x14ac:dyDescent="0.25">
      <c r="A13" s="69"/>
      <c r="B13" s="25"/>
      <c r="C13" s="25"/>
      <c r="D13" s="25"/>
      <c r="E13" s="25"/>
      <c r="F13" s="25"/>
      <c r="G13" s="68"/>
      <c r="H13" s="17"/>
      <c r="I13" s="17"/>
      <c r="J13" s="18"/>
      <c r="K13" s="19" t="s">
        <v>53</v>
      </c>
      <c r="L13" s="20" t="s">
        <v>49</v>
      </c>
      <c r="M13" s="14">
        <v>289</v>
      </c>
      <c r="N13" s="14">
        <v>1995</v>
      </c>
      <c r="O13" s="14">
        <v>48</v>
      </c>
      <c r="P13" s="14">
        <v>1</v>
      </c>
      <c r="Q13" s="21" t="s">
        <v>54</v>
      </c>
    </row>
    <row r="14" spans="1:17" ht="140.25" x14ac:dyDescent="0.25">
      <c r="A14" s="12"/>
      <c r="B14" s="15" t="s">
        <v>67</v>
      </c>
      <c r="C14" s="34" t="s">
        <v>68</v>
      </c>
      <c r="D14" s="15" t="s">
        <v>20</v>
      </c>
      <c r="E14" s="15" t="s">
        <v>21</v>
      </c>
      <c r="F14" s="40" t="s">
        <v>69</v>
      </c>
      <c r="G14" s="15" t="s">
        <v>792</v>
      </c>
      <c r="H14" s="15" t="s">
        <v>70</v>
      </c>
      <c r="I14" s="15" t="s">
        <v>30</v>
      </c>
      <c r="J14" s="24" t="s">
        <v>71</v>
      </c>
      <c r="K14" s="36" t="s">
        <v>72</v>
      </c>
      <c r="L14" s="20" t="s">
        <v>69</v>
      </c>
      <c r="M14" s="14">
        <v>289</v>
      </c>
      <c r="N14" s="14">
        <v>1995</v>
      </c>
      <c r="O14" s="14">
        <v>19</v>
      </c>
      <c r="P14" s="14">
        <v>3</v>
      </c>
      <c r="Q14" s="21" t="s">
        <v>47</v>
      </c>
    </row>
    <row r="15" spans="1:17" ht="38.25" x14ac:dyDescent="0.25">
      <c r="A15" s="12"/>
      <c r="B15" s="13"/>
      <c r="C15" s="15"/>
      <c r="D15" s="13"/>
      <c r="E15" s="15"/>
      <c r="F15" s="16"/>
      <c r="G15" s="13"/>
      <c r="H15" s="15"/>
      <c r="I15" s="15"/>
      <c r="J15" s="24"/>
      <c r="K15" s="19" t="s">
        <v>73</v>
      </c>
      <c r="L15" s="20" t="s">
        <v>27</v>
      </c>
      <c r="M15" s="14">
        <v>289</v>
      </c>
      <c r="N15" s="14">
        <v>1995</v>
      </c>
      <c r="O15" s="14">
        <v>48</v>
      </c>
      <c r="P15" s="14">
        <v>1</v>
      </c>
      <c r="Q15" s="21" t="s">
        <v>74</v>
      </c>
    </row>
    <row r="16" spans="1:17" ht="51" x14ac:dyDescent="0.25">
      <c r="A16" s="12"/>
      <c r="B16" s="13"/>
      <c r="C16" s="15"/>
      <c r="D16" s="13"/>
      <c r="E16" s="15"/>
      <c r="F16" s="16"/>
      <c r="G16" s="13"/>
      <c r="H16" s="17"/>
      <c r="I16" s="17"/>
      <c r="J16" s="18"/>
      <c r="K16" s="19" t="s">
        <v>75</v>
      </c>
      <c r="L16" s="20" t="s">
        <v>76</v>
      </c>
      <c r="M16" s="14">
        <v>289</v>
      </c>
      <c r="N16" s="14">
        <v>1995</v>
      </c>
      <c r="O16" s="14" t="s">
        <v>36</v>
      </c>
      <c r="P16" s="14">
        <v>1</v>
      </c>
      <c r="Q16" s="21" t="s">
        <v>28</v>
      </c>
    </row>
    <row r="17" spans="1:17" ht="63.75" x14ac:dyDescent="0.25">
      <c r="A17" s="12"/>
      <c r="B17" s="13"/>
      <c r="C17" s="13"/>
      <c r="D17" s="13"/>
      <c r="E17" s="15"/>
      <c r="F17" s="16"/>
      <c r="G17" s="15" t="s">
        <v>873</v>
      </c>
      <c r="H17" s="22" t="s">
        <v>77</v>
      </c>
      <c r="I17" s="22" t="s">
        <v>21</v>
      </c>
      <c r="J17" s="23" t="s">
        <v>24</v>
      </c>
      <c r="K17" s="19" t="s">
        <v>78</v>
      </c>
      <c r="L17" s="20" t="s">
        <v>24</v>
      </c>
      <c r="M17" s="14">
        <v>289</v>
      </c>
      <c r="N17" s="14">
        <v>1995</v>
      </c>
      <c r="O17" s="14">
        <v>20</v>
      </c>
      <c r="P17" s="14">
        <v>4</v>
      </c>
      <c r="Q17" s="21" t="s">
        <v>47</v>
      </c>
    </row>
    <row r="18" spans="1:17" ht="25.5" x14ac:dyDescent="0.25">
      <c r="A18" s="12"/>
      <c r="B18" s="13"/>
      <c r="C18" s="15"/>
      <c r="D18" s="13"/>
      <c r="E18" s="15"/>
      <c r="F18" s="16"/>
      <c r="G18" s="13"/>
      <c r="H18" s="17"/>
      <c r="I18" s="17"/>
      <c r="J18" s="18"/>
      <c r="K18" s="19" t="s">
        <v>79</v>
      </c>
      <c r="L18" s="20" t="s">
        <v>27</v>
      </c>
      <c r="M18" s="14">
        <v>289</v>
      </c>
      <c r="N18" s="14">
        <v>1995</v>
      </c>
      <c r="O18" s="14">
        <v>48</v>
      </c>
      <c r="P18" s="14">
        <v>1</v>
      </c>
      <c r="Q18" s="21" t="s">
        <v>80</v>
      </c>
    </row>
    <row r="19" spans="1:17" ht="102" x14ac:dyDescent="0.25">
      <c r="A19" s="12"/>
      <c r="B19" s="13"/>
      <c r="C19" s="13"/>
      <c r="D19" s="13"/>
      <c r="E19" s="15"/>
      <c r="F19" s="16"/>
      <c r="G19" s="15" t="s">
        <v>793</v>
      </c>
      <c r="H19" s="22" t="s">
        <v>81</v>
      </c>
      <c r="I19" s="22" t="s">
        <v>21</v>
      </c>
      <c r="J19" s="23" t="s">
        <v>82</v>
      </c>
      <c r="K19" s="19" t="s">
        <v>83</v>
      </c>
      <c r="L19" s="20" t="s">
        <v>24</v>
      </c>
      <c r="M19" s="14">
        <v>289</v>
      </c>
      <c r="N19" s="14">
        <v>1995</v>
      </c>
      <c r="O19" s="14">
        <v>20</v>
      </c>
      <c r="P19" s="14">
        <v>5</v>
      </c>
      <c r="Q19" s="21" t="s">
        <v>47</v>
      </c>
    </row>
    <row r="20" spans="1:17" ht="51" x14ac:dyDescent="0.25">
      <c r="A20" s="12"/>
      <c r="B20" s="13"/>
      <c r="C20" s="15"/>
      <c r="D20" s="13"/>
      <c r="E20" s="15"/>
      <c r="F20" s="16"/>
      <c r="G20" s="15"/>
      <c r="H20" s="15"/>
      <c r="I20" s="15"/>
      <c r="J20" s="24"/>
      <c r="K20" s="19" t="s">
        <v>84</v>
      </c>
      <c r="L20" s="20" t="s">
        <v>27</v>
      </c>
      <c r="M20" s="14">
        <v>289</v>
      </c>
      <c r="N20" s="14">
        <v>1995</v>
      </c>
      <c r="O20" s="14">
        <v>48</v>
      </c>
      <c r="P20" s="14">
        <v>1</v>
      </c>
      <c r="Q20" s="21" t="s">
        <v>85</v>
      </c>
    </row>
    <row r="21" spans="1:17" ht="51" x14ac:dyDescent="0.25">
      <c r="A21" s="12"/>
      <c r="B21" s="25"/>
      <c r="C21" s="15"/>
      <c r="D21" s="25"/>
      <c r="E21" s="15"/>
      <c r="F21" s="32"/>
      <c r="G21" s="17"/>
      <c r="H21" s="17"/>
      <c r="I21" s="17"/>
      <c r="J21" s="18"/>
      <c r="K21" s="19" t="s">
        <v>86</v>
      </c>
      <c r="L21" s="20" t="s">
        <v>87</v>
      </c>
      <c r="M21" s="14">
        <v>289</v>
      </c>
      <c r="N21" s="14">
        <v>1995</v>
      </c>
      <c r="O21" s="14" t="s">
        <v>36</v>
      </c>
      <c r="P21" s="14">
        <v>1</v>
      </c>
      <c r="Q21" s="21" t="s">
        <v>88</v>
      </c>
    </row>
    <row r="22" spans="1:17" ht="89.25" x14ac:dyDescent="0.25">
      <c r="A22" s="12"/>
      <c r="B22" s="22" t="s">
        <v>89</v>
      </c>
      <c r="C22" s="22" t="s">
        <v>90</v>
      </c>
      <c r="D22" s="22" t="s">
        <v>91</v>
      </c>
      <c r="E22" s="22" t="s">
        <v>21</v>
      </c>
      <c r="F22" s="35" t="s">
        <v>92</v>
      </c>
      <c r="G22" s="15" t="s">
        <v>794</v>
      </c>
      <c r="H22" s="22" t="s">
        <v>93</v>
      </c>
      <c r="I22" s="37" t="s">
        <v>21</v>
      </c>
      <c r="J22" s="23" t="s">
        <v>94</v>
      </c>
      <c r="K22" s="19" t="s">
        <v>95</v>
      </c>
      <c r="L22" s="20" t="s">
        <v>94</v>
      </c>
      <c r="M22" s="14">
        <v>289</v>
      </c>
      <c r="N22" s="14">
        <v>1995</v>
      </c>
      <c r="O22" s="14">
        <v>17</v>
      </c>
      <c r="P22" s="14">
        <v>3</v>
      </c>
      <c r="Q22" s="21" t="s">
        <v>47</v>
      </c>
    </row>
    <row r="23" spans="1:17" ht="89.25" x14ac:dyDescent="0.25">
      <c r="A23" s="12"/>
      <c r="B23" s="13"/>
      <c r="C23" s="13"/>
      <c r="D23" s="15"/>
      <c r="E23" s="15"/>
      <c r="F23" s="16"/>
      <c r="G23" s="25"/>
      <c r="H23" s="17"/>
      <c r="I23" s="25"/>
      <c r="J23" s="18"/>
      <c r="K23" s="19" t="s">
        <v>96</v>
      </c>
      <c r="L23" s="20" t="s">
        <v>92</v>
      </c>
      <c r="M23" s="14">
        <v>289</v>
      </c>
      <c r="N23" s="14">
        <v>1995</v>
      </c>
      <c r="O23" s="14">
        <v>17</v>
      </c>
      <c r="P23" s="14">
        <v>3</v>
      </c>
      <c r="Q23" s="21"/>
    </row>
    <row r="24" spans="1:17" ht="114.75" x14ac:dyDescent="0.25">
      <c r="A24" s="12"/>
      <c r="B24" s="37" t="s">
        <v>112</v>
      </c>
      <c r="C24" s="22" t="s">
        <v>113</v>
      </c>
      <c r="D24" s="22" t="s">
        <v>114</v>
      </c>
      <c r="E24" s="22" t="s">
        <v>21</v>
      </c>
      <c r="F24" s="35" t="s">
        <v>115</v>
      </c>
      <c r="G24" s="15" t="s">
        <v>797</v>
      </c>
      <c r="H24" s="20" t="s">
        <v>123</v>
      </c>
      <c r="I24" s="14" t="s">
        <v>21</v>
      </c>
      <c r="J24" s="26" t="s">
        <v>124</v>
      </c>
      <c r="K24" s="19" t="s">
        <v>125</v>
      </c>
      <c r="L24" s="20" t="s">
        <v>124</v>
      </c>
      <c r="M24" s="14">
        <v>289</v>
      </c>
      <c r="N24" s="14">
        <v>1995</v>
      </c>
      <c r="O24" s="14">
        <v>56</v>
      </c>
      <c r="P24" s="14">
        <v>7</v>
      </c>
      <c r="Q24" s="21"/>
    </row>
    <row r="25" spans="1:17" ht="63.75" x14ac:dyDescent="0.25">
      <c r="A25" s="12"/>
      <c r="B25" s="25"/>
      <c r="C25" s="25"/>
      <c r="D25" s="17"/>
      <c r="E25" s="17"/>
      <c r="F25" s="32"/>
      <c r="G25" s="17" t="s">
        <v>874</v>
      </c>
      <c r="H25" s="17" t="s">
        <v>126</v>
      </c>
      <c r="I25" s="25" t="s">
        <v>21</v>
      </c>
      <c r="J25" s="18" t="s">
        <v>24</v>
      </c>
      <c r="K25" s="36" t="s">
        <v>127</v>
      </c>
      <c r="L25" s="17" t="s">
        <v>24</v>
      </c>
      <c r="M25" s="14">
        <v>289</v>
      </c>
      <c r="N25" s="14">
        <v>1995</v>
      </c>
      <c r="O25" s="14">
        <v>11</v>
      </c>
      <c r="P25" s="14">
        <v>3</v>
      </c>
      <c r="Q25" s="21"/>
    </row>
    <row r="26" spans="1:17" ht="165.75" x14ac:dyDescent="0.25">
      <c r="A26" s="12"/>
      <c r="B26" s="15" t="s">
        <v>128</v>
      </c>
      <c r="C26" s="15" t="s">
        <v>129</v>
      </c>
      <c r="D26" s="15" t="s">
        <v>20</v>
      </c>
      <c r="E26" s="15" t="s">
        <v>21</v>
      </c>
      <c r="F26" s="40" t="s">
        <v>130</v>
      </c>
      <c r="G26" s="15" t="s">
        <v>798</v>
      </c>
      <c r="H26" s="15" t="s">
        <v>131</v>
      </c>
      <c r="I26" s="22" t="s">
        <v>30</v>
      </c>
      <c r="J26" s="23" t="s">
        <v>132</v>
      </c>
      <c r="K26" s="19" t="s">
        <v>133</v>
      </c>
      <c r="L26" s="20" t="s">
        <v>24</v>
      </c>
      <c r="M26" s="14">
        <v>289</v>
      </c>
      <c r="N26" s="14">
        <v>1995</v>
      </c>
      <c r="O26" s="14">
        <v>48</v>
      </c>
      <c r="P26" s="14">
        <v>2</v>
      </c>
      <c r="Q26" s="21" t="s">
        <v>134</v>
      </c>
    </row>
    <row r="27" spans="1:17" ht="51" x14ac:dyDescent="0.25">
      <c r="A27" s="12"/>
      <c r="B27" s="15"/>
      <c r="C27" s="15"/>
      <c r="D27" s="15"/>
      <c r="E27" s="15"/>
      <c r="F27" s="40"/>
      <c r="G27" s="15"/>
      <c r="H27" s="15"/>
      <c r="I27" s="15"/>
      <c r="J27" s="24"/>
      <c r="K27" s="19" t="s">
        <v>135</v>
      </c>
      <c r="L27" s="20" t="s">
        <v>76</v>
      </c>
      <c r="M27" s="14">
        <v>289</v>
      </c>
      <c r="N27" s="14">
        <v>1995</v>
      </c>
      <c r="O27" s="14" t="s">
        <v>36</v>
      </c>
      <c r="P27" s="14">
        <v>2</v>
      </c>
      <c r="Q27" s="21" t="s">
        <v>85</v>
      </c>
    </row>
    <row r="28" spans="1:17" ht="51" x14ac:dyDescent="0.25">
      <c r="A28" s="12"/>
      <c r="B28" s="15"/>
      <c r="C28" s="15"/>
      <c r="D28" s="15"/>
      <c r="E28" s="15"/>
      <c r="F28" s="40"/>
      <c r="G28" s="15"/>
      <c r="H28" s="15"/>
      <c r="I28" s="15"/>
      <c r="J28" s="24"/>
      <c r="K28" s="19" t="s">
        <v>136</v>
      </c>
      <c r="L28" s="20" t="s">
        <v>30</v>
      </c>
      <c r="M28" s="14">
        <v>289</v>
      </c>
      <c r="N28" s="14">
        <v>1995</v>
      </c>
      <c r="O28" s="14">
        <v>49</v>
      </c>
      <c r="P28" s="14">
        <v>3</v>
      </c>
      <c r="Q28" s="21" t="s">
        <v>137</v>
      </c>
    </row>
    <row r="29" spans="1:17" ht="51" x14ac:dyDescent="0.25">
      <c r="A29" s="12"/>
      <c r="B29" s="15"/>
      <c r="C29" s="15"/>
      <c r="D29" s="15"/>
      <c r="E29" s="15"/>
      <c r="F29" s="40"/>
      <c r="G29" s="15"/>
      <c r="H29" s="15"/>
      <c r="I29" s="15"/>
      <c r="J29" s="24"/>
      <c r="K29" s="19" t="s">
        <v>138</v>
      </c>
      <c r="L29" s="20" t="s">
        <v>139</v>
      </c>
      <c r="M29" s="14">
        <v>289</v>
      </c>
      <c r="N29" s="14">
        <v>1995</v>
      </c>
      <c r="O29" s="14">
        <v>49</v>
      </c>
      <c r="P29" s="14">
        <v>3</v>
      </c>
      <c r="Q29" s="21" t="s">
        <v>140</v>
      </c>
    </row>
    <row r="30" spans="1:17" ht="114.75" x14ac:dyDescent="0.25">
      <c r="A30" s="12"/>
      <c r="B30" s="15"/>
      <c r="C30" s="15"/>
      <c r="D30" s="15"/>
      <c r="E30" s="15"/>
      <c r="F30" s="40"/>
      <c r="G30" s="15"/>
      <c r="H30" s="17"/>
      <c r="I30" s="17"/>
      <c r="J30" s="18"/>
      <c r="K30" s="19" t="s">
        <v>141</v>
      </c>
      <c r="L30" s="20" t="s">
        <v>142</v>
      </c>
      <c r="M30" s="14">
        <v>289</v>
      </c>
      <c r="N30" s="14">
        <v>1995</v>
      </c>
      <c r="O30" s="14">
        <v>51</v>
      </c>
      <c r="P30" s="14">
        <v>1</v>
      </c>
      <c r="Q30" s="21" t="s">
        <v>47</v>
      </c>
    </row>
    <row r="31" spans="1:17" ht="102" x14ac:dyDescent="0.25">
      <c r="A31" s="12"/>
      <c r="B31" s="15"/>
      <c r="C31" s="15"/>
      <c r="D31" s="15"/>
      <c r="E31" s="15"/>
      <c r="F31" s="16"/>
      <c r="G31" s="15" t="s">
        <v>799</v>
      </c>
      <c r="H31" s="22" t="s">
        <v>145</v>
      </c>
      <c r="I31" s="22" t="s">
        <v>30</v>
      </c>
      <c r="J31" s="23" t="s">
        <v>146</v>
      </c>
      <c r="K31" s="19" t="s">
        <v>147</v>
      </c>
      <c r="L31" s="20" t="s">
        <v>24</v>
      </c>
      <c r="M31" s="14">
        <v>289</v>
      </c>
      <c r="N31" s="14">
        <v>1995</v>
      </c>
      <c r="O31" s="14">
        <v>48</v>
      </c>
      <c r="P31" s="14">
        <v>1</v>
      </c>
      <c r="Q31" s="21" t="s">
        <v>148</v>
      </c>
    </row>
    <row r="32" spans="1:17" ht="63.75" x14ac:dyDescent="0.25">
      <c r="A32" s="12"/>
      <c r="B32" s="15"/>
      <c r="C32" s="15"/>
      <c r="D32" s="15"/>
      <c r="E32" s="15"/>
      <c r="F32" s="40"/>
      <c r="G32" s="15"/>
      <c r="H32" s="17"/>
      <c r="I32" s="17"/>
      <c r="J32" s="18"/>
      <c r="K32" s="19" t="s">
        <v>149</v>
      </c>
      <c r="L32" s="20" t="s">
        <v>76</v>
      </c>
      <c r="M32" s="14">
        <v>289</v>
      </c>
      <c r="N32" s="14">
        <v>1995</v>
      </c>
      <c r="O32" s="14" t="s">
        <v>36</v>
      </c>
      <c r="P32" s="14">
        <v>1</v>
      </c>
      <c r="Q32" s="21" t="s">
        <v>134</v>
      </c>
    </row>
    <row r="33" spans="1:17" ht="114.75" x14ac:dyDescent="0.25">
      <c r="A33" s="38"/>
      <c r="B33" s="15"/>
      <c r="C33" s="15"/>
      <c r="D33" s="15"/>
      <c r="E33" s="13"/>
      <c r="F33" s="40"/>
      <c r="G33" s="15" t="s">
        <v>800</v>
      </c>
      <c r="H33" s="22" t="s">
        <v>150</v>
      </c>
      <c r="I33" s="22" t="s">
        <v>21</v>
      </c>
      <c r="J33" s="23" t="s">
        <v>151</v>
      </c>
      <c r="K33" s="19" t="s">
        <v>152</v>
      </c>
      <c r="L33" s="20" t="s">
        <v>153</v>
      </c>
      <c r="M33" s="14">
        <v>149</v>
      </c>
      <c r="N33" s="14">
        <v>2003</v>
      </c>
      <c r="O33" s="14">
        <v>27</v>
      </c>
      <c r="P33" s="14"/>
      <c r="Q33" s="21" t="s">
        <v>74</v>
      </c>
    </row>
    <row r="34" spans="1:17" ht="51" x14ac:dyDescent="0.25">
      <c r="A34" s="38"/>
      <c r="B34" s="15"/>
      <c r="C34" s="13"/>
      <c r="D34" s="15"/>
      <c r="E34" s="13"/>
      <c r="F34" s="40"/>
      <c r="G34" s="15"/>
      <c r="H34" s="15"/>
      <c r="I34" s="15"/>
      <c r="J34" s="24"/>
      <c r="K34" s="19" t="s">
        <v>154</v>
      </c>
      <c r="L34" s="20" t="s">
        <v>63</v>
      </c>
      <c r="M34" s="14">
        <v>149</v>
      </c>
      <c r="N34" s="14">
        <v>2003</v>
      </c>
      <c r="O34" s="14">
        <v>28</v>
      </c>
      <c r="P34" s="14"/>
      <c r="Q34" s="21" t="s">
        <v>155</v>
      </c>
    </row>
    <row r="35" spans="1:17" ht="63.75" x14ac:dyDescent="0.25">
      <c r="A35" s="38"/>
      <c r="B35" s="15"/>
      <c r="C35" s="13"/>
      <c r="D35" s="15"/>
      <c r="E35" s="13"/>
      <c r="F35" s="40"/>
      <c r="G35" s="15"/>
      <c r="H35" s="15"/>
      <c r="I35" s="15"/>
      <c r="J35" s="24"/>
      <c r="K35" s="19" t="s">
        <v>156</v>
      </c>
      <c r="L35" s="14" t="s">
        <v>21</v>
      </c>
      <c r="M35" s="14">
        <v>149</v>
      </c>
      <c r="N35" s="14">
        <v>2003</v>
      </c>
      <c r="O35" s="14">
        <v>29</v>
      </c>
      <c r="P35" s="14">
        <v>2</v>
      </c>
      <c r="Q35" s="21" t="s">
        <v>134</v>
      </c>
    </row>
    <row r="36" spans="1:17" ht="76.5" x14ac:dyDescent="0.25">
      <c r="A36" s="38"/>
      <c r="B36" s="15"/>
      <c r="C36" s="13"/>
      <c r="D36" s="15"/>
      <c r="E36" s="13"/>
      <c r="F36" s="40"/>
      <c r="G36" s="15"/>
      <c r="H36" s="17"/>
      <c r="I36" s="17"/>
      <c r="J36" s="18"/>
      <c r="K36" s="19" t="s">
        <v>157</v>
      </c>
      <c r="L36" s="14" t="s">
        <v>102</v>
      </c>
      <c r="M36" s="14">
        <v>149</v>
      </c>
      <c r="N36" s="14">
        <v>2003</v>
      </c>
      <c r="O36" s="14">
        <v>30</v>
      </c>
      <c r="P36" s="14">
        <v>2</v>
      </c>
      <c r="Q36" s="21" t="s">
        <v>134</v>
      </c>
    </row>
    <row r="37" spans="1:17" ht="102" x14ac:dyDescent="0.25">
      <c r="A37" s="38"/>
      <c r="B37" s="15"/>
      <c r="C37" s="17"/>
      <c r="D37" s="17"/>
      <c r="E37" s="25"/>
      <c r="F37" s="42"/>
      <c r="G37" s="17" t="s">
        <v>801</v>
      </c>
      <c r="H37" s="20" t="s">
        <v>172</v>
      </c>
      <c r="I37" s="14" t="s">
        <v>21</v>
      </c>
      <c r="J37" s="26" t="s">
        <v>173</v>
      </c>
      <c r="K37" s="19" t="s">
        <v>174</v>
      </c>
      <c r="L37" s="20" t="s">
        <v>173</v>
      </c>
      <c r="M37" s="14">
        <v>149</v>
      </c>
      <c r="N37" s="14">
        <v>2003</v>
      </c>
      <c r="O37" s="14">
        <v>31</v>
      </c>
      <c r="P37" s="14">
        <v>1</v>
      </c>
      <c r="Q37" s="21" t="s">
        <v>47</v>
      </c>
    </row>
    <row r="38" spans="1:17" ht="216.75" x14ac:dyDescent="0.25">
      <c r="A38" s="12"/>
      <c r="B38" s="22" t="s">
        <v>179</v>
      </c>
      <c r="C38" s="15" t="s">
        <v>180</v>
      </c>
      <c r="D38" s="15" t="s">
        <v>20</v>
      </c>
      <c r="E38" s="15" t="s">
        <v>21</v>
      </c>
      <c r="F38" s="40" t="s">
        <v>181</v>
      </c>
      <c r="G38" s="15" t="s">
        <v>802</v>
      </c>
      <c r="H38" s="15" t="s">
        <v>182</v>
      </c>
      <c r="I38" s="22" t="s">
        <v>30</v>
      </c>
      <c r="J38" s="23" t="s">
        <v>183</v>
      </c>
      <c r="K38" s="19" t="s">
        <v>184</v>
      </c>
      <c r="L38" s="20" t="s">
        <v>124</v>
      </c>
      <c r="M38" s="14">
        <v>289</v>
      </c>
      <c r="N38" s="14">
        <v>1995</v>
      </c>
      <c r="O38" s="14">
        <v>53</v>
      </c>
      <c r="P38" s="14"/>
      <c r="Q38" s="21"/>
    </row>
    <row r="39" spans="1:17" ht="63.75" x14ac:dyDescent="0.25">
      <c r="A39" s="12"/>
      <c r="B39" s="13"/>
      <c r="C39" s="15"/>
      <c r="D39" s="15"/>
      <c r="E39" s="15"/>
      <c r="F39" s="16"/>
      <c r="G39" s="13"/>
      <c r="H39" s="15"/>
      <c r="I39" s="15"/>
      <c r="J39" s="24"/>
      <c r="K39" s="19" t="s">
        <v>185</v>
      </c>
      <c r="L39" s="20" t="s">
        <v>24</v>
      </c>
      <c r="M39" s="14">
        <v>289</v>
      </c>
      <c r="N39" s="14">
        <v>1995</v>
      </c>
      <c r="O39" s="14">
        <v>53</v>
      </c>
      <c r="P39" s="14">
        <v>2</v>
      </c>
      <c r="Q39" s="21" t="s">
        <v>47</v>
      </c>
    </row>
    <row r="40" spans="1:17" ht="102" x14ac:dyDescent="0.25">
      <c r="A40" s="12"/>
      <c r="B40" s="13"/>
      <c r="C40" s="15"/>
      <c r="D40" s="15"/>
      <c r="E40" s="15"/>
      <c r="F40" s="16"/>
      <c r="G40" s="13"/>
      <c r="H40" s="15"/>
      <c r="I40" s="15"/>
      <c r="J40" s="24"/>
      <c r="K40" s="19" t="s">
        <v>186</v>
      </c>
      <c r="L40" s="20" t="s">
        <v>124</v>
      </c>
      <c r="M40" s="14">
        <v>289</v>
      </c>
      <c r="N40" s="14">
        <v>1995</v>
      </c>
      <c r="O40" s="14">
        <v>54</v>
      </c>
      <c r="P40" s="14">
        <v>1</v>
      </c>
      <c r="Q40" s="21" t="s">
        <v>47</v>
      </c>
    </row>
    <row r="41" spans="1:17" ht="102" x14ac:dyDescent="0.25">
      <c r="A41" s="12"/>
      <c r="B41" s="13"/>
      <c r="C41" s="15"/>
      <c r="D41" s="15"/>
      <c r="E41" s="15"/>
      <c r="F41" s="16"/>
      <c r="G41" s="13"/>
      <c r="H41" s="15"/>
      <c r="I41" s="15"/>
      <c r="J41" s="24"/>
      <c r="K41" s="19" t="s">
        <v>187</v>
      </c>
      <c r="L41" s="20" t="s">
        <v>124</v>
      </c>
      <c r="M41" s="14">
        <v>289</v>
      </c>
      <c r="N41" s="14">
        <v>1995</v>
      </c>
      <c r="O41" s="14">
        <v>54</v>
      </c>
      <c r="P41" s="14">
        <v>2</v>
      </c>
      <c r="Q41" s="21" t="s">
        <v>47</v>
      </c>
    </row>
    <row r="42" spans="1:17" ht="102" x14ac:dyDescent="0.25">
      <c r="A42" s="12"/>
      <c r="B42" s="13"/>
      <c r="C42" s="15"/>
      <c r="D42" s="15"/>
      <c r="E42" s="15"/>
      <c r="F42" s="16"/>
      <c r="G42" s="13"/>
      <c r="H42" s="15"/>
      <c r="I42" s="15"/>
      <c r="J42" s="24"/>
      <c r="K42" s="19" t="s">
        <v>188</v>
      </c>
      <c r="L42" s="20" t="s">
        <v>124</v>
      </c>
      <c r="M42" s="14">
        <v>289</v>
      </c>
      <c r="N42" s="14">
        <v>1995</v>
      </c>
      <c r="O42" s="14">
        <v>55</v>
      </c>
      <c r="P42" s="14">
        <v>1</v>
      </c>
      <c r="Q42" s="21" t="s">
        <v>47</v>
      </c>
    </row>
    <row r="43" spans="1:17" ht="102" x14ac:dyDescent="0.25">
      <c r="A43" s="12"/>
      <c r="B43" s="13"/>
      <c r="C43" s="15"/>
      <c r="D43" s="15"/>
      <c r="E43" s="15"/>
      <c r="F43" s="16"/>
      <c r="G43" s="13"/>
      <c r="H43" s="15"/>
      <c r="I43" s="15"/>
      <c r="J43" s="24"/>
      <c r="K43" s="19" t="s">
        <v>189</v>
      </c>
      <c r="L43" s="20" t="s">
        <v>124</v>
      </c>
      <c r="M43" s="14">
        <v>289</v>
      </c>
      <c r="N43" s="14">
        <v>1995</v>
      </c>
      <c r="O43" s="14">
        <v>55</v>
      </c>
      <c r="P43" s="14">
        <v>2</v>
      </c>
      <c r="Q43" s="21" t="s">
        <v>47</v>
      </c>
    </row>
    <row r="44" spans="1:17" ht="51" x14ac:dyDescent="0.25">
      <c r="A44" s="12"/>
      <c r="B44" s="13"/>
      <c r="C44" s="15"/>
      <c r="D44" s="15"/>
      <c r="E44" s="15"/>
      <c r="F44" s="16"/>
      <c r="G44" s="13"/>
      <c r="H44" s="15"/>
      <c r="I44" s="15"/>
      <c r="J44" s="24"/>
      <c r="K44" s="19" t="s">
        <v>190</v>
      </c>
      <c r="L44" s="20" t="s">
        <v>76</v>
      </c>
      <c r="M44" s="14">
        <v>289</v>
      </c>
      <c r="N44" s="14">
        <v>1995</v>
      </c>
      <c r="O44" s="14" t="s">
        <v>36</v>
      </c>
      <c r="P44" s="14">
        <v>1</v>
      </c>
      <c r="Q44" s="21" t="s">
        <v>155</v>
      </c>
    </row>
    <row r="45" spans="1:17" ht="25.5" x14ac:dyDescent="0.25">
      <c r="A45" s="12"/>
      <c r="B45" s="13"/>
      <c r="C45" s="15"/>
      <c r="D45" s="15"/>
      <c r="E45" s="15"/>
      <c r="F45" s="16"/>
      <c r="G45" s="13"/>
      <c r="H45" s="17"/>
      <c r="I45" s="17"/>
      <c r="J45" s="18"/>
      <c r="K45" s="19" t="s">
        <v>191</v>
      </c>
      <c r="L45" s="20" t="s">
        <v>49</v>
      </c>
      <c r="M45" s="14">
        <v>289</v>
      </c>
      <c r="N45" s="14">
        <v>1995</v>
      </c>
      <c r="O45" s="14">
        <v>48</v>
      </c>
      <c r="P45" s="14">
        <v>1</v>
      </c>
      <c r="Q45" s="21" t="s">
        <v>155</v>
      </c>
    </row>
    <row r="46" spans="1:17" ht="242.25" x14ac:dyDescent="0.25">
      <c r="A46" s="38"/>
      <c r="B46" s="13"/>
      <c r="C46" s="13"/>
      <c r="D46" s="15"/>
      <c r="E46" s="13"/>
      <c r="F46" s="16"/>
      <c r="G46" s="15" t="s">
        <v>803</v>
      </c>
      <c r="H46" s="20" t="s">
        <v>192</v>
      </c>
      <c r="I46" s="20" t="s">
        <v>109</v>
      </c>
      <c r="J46" s="26" t="s">
        <v>193</v>
      </c>
      <c r="K46" s="19" t="s">
        <v>194</v>
      </c>
      <c r="L46" s="20" t="s">
        <v>193</v>
      </c>
      <c r="M46" s="14">
        <v>114</v>
      </c>
      <c r="N46" s="14">
        <v>1992</v>
      </c>
      <c r="O46" s="14"/>
      <c r="P46" s="14"/>
      <c r="Q46" s="21"/>
    </row>
    <row r="47" spans="1:17" ht="114.75" x14ac:dyDescent="0.25">
      <c r="A47" s="12"/>
      <c r="B47" s="13"/>
      <c r="C47" s="13"/>
      <c r="D47" s="15"/>
      <c r="E47" s="15"/>
      <c r="F47" s="16"/>
      <c r="G47" s="15" t="s">
        <v>804</v>
      </c>
      <c r="H47" s="22" t="s">
        <v>195</v>
      </c>
      <c r="I47" s="22" t="s">
        <v>30</v>
      </c>
      <c r="J47" s="23" t="s">
        <v>196</v>
      </c>
      <c r="K47" s="19" t="s">
        <v>197</v>
      </c>
      <c r="L47" s="20" t="s">
        <v>24</v>
      </c>
      <c r="M47" s="14">
        <v>289</v>
      </c>
      <c r="N47" s="14">
        <v>1995</v>
      </c>
      <c r="O47" s="14">
        <v>48</v>
      </c>
      <c r="P47" s="14">
        <v>1</v>
      </c>
      <c r="Q47" s="21" t="s">
        <v>198</v>
      </c>
    </row>
    <row r="48" spans="1:17" ht="51" x14ac:dyDescent="0.25">
      <c r="A48" s="12"/>
      <c r="B48" s="13"/>
      <c r="C48" s="15"/>
      <c r="D48" s="15"/>
      <c r="E48" s="15"/>
      <c r="F48" s="16"/>
      <c r="G48" s="13"/>
      <c r="H48" s="15"/>
      <c r="I48" s="15"/>
      <c r="J48" s="24"/>
      <c r="K48" s="19" t="s">
        <v>199</v>
      </c>
      <c r="L48" s="20" t="s">
        <v>76</v>
      </c>
      <c r="M48" s="14">
        <v>289</v>
      </c>
      <c r="N48" s="14">
        <v>1995</v>
      </c>
      <c r="O48" s="14" t="s">
        <v>36</v>
      </c>
      <c r="P48" s="14">
        <v>1</v>
      </c>
      <c r="Q48" s="21" t="s">
        <v>137</v>
      </c>
    </row>
    <row r="49" spans="1:17" ht="102" x14ac:dyDescent="0.25">
      <c r="A49" s="12"/>
      <c r="B49" s="13"/>
      <c r="C49" s="15"/>
      <c r="D49" s="15"/>
      <c r="E49" s="15"/>
      <c r="F49" s="16"/>
      <c r="G49" s="13"/>
      <c r="H49" s="17"/>
      <c r="I49" s="17"/>
      <c r="J49" s="18"/>
      <c r="K49" s="19" t="s">
        <v>200</v>
      </c>
      <c r="L49" s="20" t="s">
        <v>124</v>
      </c>
      <c r="M49" s="14">
        <v>289</v>
      </c>
      <c r="N49" s="14">
        <v>1995</v>
      </c>
      <c r="O49" s="14">
        <v>57</v>
      </c>
      <c r="P49" s="14"/>
      <c r="Q49" s="21"/>
    </row>
    <row r="50" spans="1:17" ht="89.25" x14ac:dyDescent="0.25">
      <c r="A50" s="38"/>
      <c r="B50" s="13"/>
      <c r="C50" s="13"/>
      <c r="D50" s="15"/>
      <c r="E50" s="13"/>
      <c r="F50" s="16"/>
      <c r="G50" s="15" t="s">
        <v>805</v>
      </c>
      <c r="H50" s="22" t="s">
        <v>206</v>
      </c>
      <c r="I50" s="22" t="s">
        <v>21</v>
      </c>
      <c r="J50" s="23" t="s">
        <v>207</v>
      </c>
      <c r="K50" s="19" t="s">
        <v>208</v>
      </c>
      <c r="L50" s="20" t="s">
        <v>153</v>
      </c>
      <c r="M50" s="14">
        <v>149</v>
      </c>
      <c r="N50" s="14">
        <v>2003</v>
      </c>
      <c r="O50" s="14">
        <v>27</v>
      </c>
      <c r="P50" s="14"/>
      <c r="Q50" s="21" t="s">
        <v>88</v>
      </c>
    </row>
    <row r="51" spans="1:17" ht="25.5" x14ac:dyDescent="0.25">
      <c r="A51" s="38"/>
      <c r="B51" s="13"/>
      <c r="C51" s="13"/>
      <c r="D51" s="15"/>
      <c r="E51" s="13"/>
      <c r="F51" s="16"/>
      <c r="G51" s="13"/>
      <c r="H51" s="15"/>
      <c r="I51" s="15"/>
      <c r="J51" s="24"/>
      <c r="K51" s="19" t="s">
        <v>209</v>
      </c>
      <c r="L51" s="20" t="s">
        <v>63</v>
      </c>
      <c r="M51" s="14">
        <v>149</v>
      </c>
      <c r="N51" s="14">
        <v>2003</v>
      </c>
      <c r="O51" s="14">
        <v>28</v>
      </c>
      <c r="P51" s="14"/>
      <c r="Q51" s="21" t="s">
        <v>140</v>
      </c>
    </row>
    <row r="52" spans="1:17" ht="25.5" x14ac:dyDescent="0.25">
      <c r="A52" s="38"/>
      <c r="B52" s="13"/>
      <c r="C52" s="13"/>
      <c r="D52" s="15"/>
      <c r="E52" s="13"/>
      <c r="F52" s="16"/>
      <c r="G52" s="13"/>
      <c r="H52" s="15"/>
      <c r="I52" s="15"/>
      <c r="J52" s="24"/>
      <c r="K52" s="19" t="s">
        <v>210</v>
      </c>
      <c r="L52" s="14" t="s">
        <v>21</v>
      </c>
      <c r="M52" s="14">
        <v>149</v>
      </c>
      <c r="N52" s="14">
        <v>2003</v>
      </c>
      <c r="O52" s="14">
        <v>29</v>
      </c>
      <c r="P52" s="14">
        <v>2</v>
      </c>
      <c r="Q52" s="21" t="s">
        <v>85</v>
      </c>
    </row>
    <row r="53" spans="1:17" ht="102" x14ac:dyDescent="0.25">
      <c r="A53" s="38"/>
      <c r="B53" s="13"/>
      <c r="C53" s="13"/>
      <c r="D53" s="15"/>
      <c r="E53" s="13"/>
      <c r="F53" s="16"/>
      <c r="G53" s="13"/>
      <c r="H53" s="15"/>
      <c r="I53" s="15"/>
      <c r="J53" s="24"/>
      <c r="K53" s="36" t="s">
        <v>211</v>
      </c>
      <c r="L53" s="20" t="s">
        <v>173</v>
      </c>
      <c r="M53" s="14">
        <v>149</v>
      </c>
      <c r="N53" s="14">
        <v>2003</v>
      </c>
      <c r="O53" s="14">
        <v>34</v>
      </c>
      <c r="P53" s="14">
        <v>1</v>
      </c>
      <c r="Q53" s="21" t="s">
        <v>47</v>
      </c>
    </row>
    <row r="54" spans="1:17" ht="102" x14ac:dyDescent="0.25">
      <c r="A54" s="38"/>
      <c r="B54" s="13"/>
      <c r="C54" s="13"/>
      <c r="D54" s="15"/>
      <c r="E54" s="13"/>
      <c r="F54" s="16"/>
      <c r="G54" s="13"/>
      <c r="H54" s="15"/>
      <c r="I54" s="15"/>
      <c r="J54" s="24"/>
      <c r="K54" s="19" t="s">
        <v>212</v>
      </c>
      <c r="L54" s="20" t="s">
        <v>173</v>
      </c>
      <c r="M54" s="14">
        <v>149</v>
      </c>
      <c r="N54" s="14">
        <v>2003</v>
      </c>
      <c r="O54" s="14">
        <v>34</v>
      </c>
      <c r="P54" s="14">
        <v>2</v>
      </c>
      <c r="Q54" s="21" t="s">
        <v>47</v>
      </c>
    </row>
    <row r="55" spans="1:17" ht="102" x14ac:dyDescent="0.25">
      <c r="A55" s="38"/>
      <c r="B55" s="13"/>
      <c r="C55" s="13"/>
      <c r="D55" s="15"/>
      <c r="E55" s="13"/>
      <c r="F55" s="16"/>
      <c r="G55" s="13"/>
      <c r="H55" s="15"/>
      <c r="I55" s="15"/>
      <c r="J55" s="24"/>
      <c r="K55" s="19" t="s">
        <v>213</v>
      </c>
      <c r="L55" s="20" t="s">
        <v>173</v>
      </c>
      <c r="M55" s="14">
        <v>149</v>
      </c>
      <c r="N55" s="14">
        <v>2003</v>
      </c>
      <c r="O55" s="14">
        <v>34</v>
      </c>
      <c r="P55" s="14">
        <v>3</v>
      </c>
      <c r="Q55" s="21" t="s">
        <v>47</v>
      </c>
    </row>
    <row r="56" spans="1:17" ht="102" x14ac:dyDescent="0.25">
      <c r="A56" s="38"/>
      <c r="B56" s="13"/>
      <c r="C56" s="13"/>
      <c r="D56" s="15"/>
      <c r="E56" s="13"/>
      <c r="F56" s="16"/>
      <c r="G56" s="13"/>
      <c r="H56" s="15"/>
      <c r="I56" s="15"/>
      <c r="J56" s="24"/>
      <c r="K56" s="19" t="s">
        <v>214</v>
      </c>
      <c r="L56" s="20" t="s">
        <v>173</v>
      </c>
      <c r="M56" s="14">
        <v>149</v>
      </c>
      <c r="N56" s="14">
        <v>2003</v>
      </c>
      <c r="O56" s="14">
        <v>35</v>
      </c>
      <c r="P56" s="14">
        <v>1</v>
      </c>
      <c r="Q56" s="21" t="s">
        <v>47</v>
      </c>
    </row>
    <row r="57" spans="1:17" ht="102" x14ac:dyDescent="0.25">
      <c r="A57" s="38"/>
      <c r="B57" s="13"/>
      <c r="C57" s="13"/>
      <c r="D57" s="15"/>
      <c r="E57" s="13"/>
      <c r="F57" s="16"/>
      <c r="G57" s="13"/>
      <c r="H57" s="17"/>
      <c r="I57" s="17"/>
      <c r="J57" s="18"/>
      <c r="K57" s="19" t="s">
        <v>215</v>
      </c>
      <c r="L57" s="20" t="s">
        <v>173</v>
      </c>
      <c r="M57" s="14">
        <v>149</v>
      </c>
      <c r="N57" s="14">
        <v>2003</v>
      </c>
      <c r="O57" s="14">
        <v>35</v>
      </c>
      <c r="P57" s="14">
        <v>3</v>
      </c>
      <c r="Q57" s="21" t="s">
        <v>47</v>
      </c>
    </row>
    <row r="58" spans="1:17" ht="127.5" x14ac:dyDescent="0.25">
      <c r="A58" s="38"/>
      <c r="B58" s="13"/>
      <c r="C58" s="13"/>
      <c r="D58" s="15"/>
      <c r="E58" s="13"/>
      <c r="F58" s="16"/>
      <c r="G58" s="15" t="s">
        <v>806</v>
      </c>
      <c r="H58" s="22" t="s">
        <v>218</v>
      </c>
      <c r="I58" s="22" t="s">
        <v>109</v>
      </c>
      <c r="J58" s="22" t="s">
        <v>193</v>
      </c>
      <c r="K58" s="19" t="s">
        <v>219</v>
      </c>
      <c r="L58" s="20" t="s">
        <v>193</v>
      </c>
      <c r="M58" s="14">
        <v>114</v>
      </c>
      <c r="N58" s="14">
        <v>1992</v>
      </c>
      <c r="O58" s="14">
        <v>87</v>
      </c>
      <c r="P58" s="14">
        <v>1</v>
      </c>
      <c r="Q58" s="21" t="s">
        <v>47</v>
      </c>
    </row>
    <row r="59" spans="1:17" ht="127.5" x14ac:dyDescent="0.25">
      <c r="A59" s="38"/>
      <c r="B59" s="13"/>
      <c r="C59" s="13"/>
      <c r="D59" s="15"/>
      <c r="E59" s="13"/>
      <c r="F59" s="16"/>
      <c r="G59" s="13"/>
      <c r="H59" s="15"/>
      <c r="I59" s="15"/>
      <c r="J59" s="15"/>
      <c r="K59" s="36" t="s">
        <v>220</v>
      </c>
      <c r="L59" s="20" t="s">
        <v>193</v>
      </c>
      <c r="M59" s="14">
        <v>114</v>
      </c>
      <c r="N59" s="14">
        <v>1992</v>
      </c>
      <c r="O59" s="14">
        <v>87</v>
      </c>
      <c r="P59" s="14">
        <v>1</v>
      </c>
      <c r="Q59" s="21" t="s">
        <v>88</v>
      </c>
    </row>
    <row r="60" spans="1:17" ht="127.5" x14ac:dyDescent="0.25">
      <c r="A60" s="38"/>
      <c r="B60" s="13"/>
      <c r="C60" s="13"/>
      <c r="D60" s="15"/>
      <c r="E60" s="13"/>
      <c r="F60" s="16"/>
      <c r="G60" s="13"/>
      <c r="H60" s="15"/>
      <c r="I60" s="15"/>
      <c r="J60" s="24"/>
      <c r="K60" s="19" t="s">
        <v>221</v>
      </c>
      <c r="L60" s="20" t="s">
        <v>193</v>
      </c>
      <c r="M60" s="14">
        <v>114</v>
      </c>
      <c r="N60" s="14">
        <v>1992</v>
      </c>
      <c r="O60" s="14">
        <v>87</v>
      </c>
      <c r="P60" s="14">
        <v>1</v>
      </c>
      <c r="Q60" s="21" t="s">
        <v>85</v>
      </c>
    </row>
    <row r="61" spans="1:17" ht="127.5" x14ac:dyDescent="0.25">
      <c r="A61" s="38"/>
      <c r="B61" s="13"/>
      <c r="C61" s="13"/>
      <c r="D61" s="15"/>
      <c r="E61" s="13"/>
      <c r="F61" s="16"/>
      <c r="G61" s="13"/>
      <c r="H61" s="15"/>
      <c r="I61" s="15"/>
      <c r="J61" s="24"/>
      <c r="K61" s="19" t="s">
        <v>222</v>
      </c>
      <c r="L61" s="20" t="s">
        <v>193</v>
      </c>
      <c r="M61" s="14">
        <v>114</v>
      </c>
      <c r="N61" s="14">
        <v>1992</v>
      </c>
      <c r="O61" s="14">
        <v>87</v>
      </c>
      <c r="P61" s="14">
        <v>2</v>
      </c>
      <c r="Q61" s="21" t="s">
        <v>47</v>
      </c>
    </row>
    <row r="62" spans="1:17" ht="127.5" x14ac:dyDescent="0.25">
      <c r="A62" s="38"/>
      <c r="B62" s="13"/>
      <c r="C62" s="13"/>
      <c r="D62" s="15"/>
      <c r="E62" s="13"/>
      <c r="F62" s="16"/>
      <c r="G62" s="13"/>
      <c r="H62" s="15"/>
      <c r="I62" s="15"/>
      <c r="J62" s="24"/>
      <c r="K62" s="19" t="s">
        <v>223</v>
      </c>
      <c r="L62" s="20" t="s">
        <v>193</v>
      </c>
      <c r="M62" s="14">
        <v>114</v>
      </c>
      <c r="N62" s="14">
        <v>1992</v>
      </c>
      <c r="O62" s="14">
        <v>87</v>
      </c>
      <c r="P62" s="14">
        <v>2</v>
      </c>
      <c r="Q62" s="21" t="s">
        <v>104</v>
      </c>
    </row>
    <row r="63" spans="1:17" ht="127.5" x14ac:dyDescent="0.25">
      <c r="A63" s="38"/>
      <c r="B63" s="13"/>
      <c r="C63" s="13"/>
      <c r="D63" s="15"/>
      <c r="E63" s="13"/>
      <c r="F63" s="16"/>
      <c r="G63" s="13"/>
      <c r="H63" s="15"/>
      <c r="I63" s="15"/>
      <c r="J63" s="24"/>
      <c r="K63" s="19" t="s">
        <v>224</v>
      </c>
      <c r="L63" s="20" t="s">
        <v>193</v>
      </c>
      <c r="M63" s="14">
        <v>114</v>
      </c>
      <c r="N63" s="14">
        <v>1992</v>
      </c>
      <c r="O63" s="14">
        <v>87</v>
      </c>
      <c r="P63" s="14">
        <v>3</v>
      </c>
      <c r="Q63" s="21" t="s">
        <v>47</v>
      </c>
    </row>
    <row r="64" spans="1:17" ht="127.5" x14ac:dyDescent="0.25">
      <c r="A64" s="38"/>
      <c r="B64" s="13"/>
      <c r="C64" s="13"/>
      <c r="D64" s="15"/>
      <c r="E64" s="13"/>
      <c r="F64" s="16"/>
      <c r="G64" s="13"/>
      <c r="H64" s="15"/>
      <c r="I64" s="15"/>
      <c r="J64" s="24"/>
      <c r="K64" s="19" t="s">
        <v>225</v>
      </c>
      <c r="L64" s="20" t="s">
        <v>193</v>
      </c>
      <c r="M64" s="14">
        <v>114</v>
      </c>
      <c r="N64" s="14">
        <v>1992</v>
      </c>
      <c r="O64" s="14">
        <v>87</v>
      </c>
      <c r="P64" s="14">
        <v>3</v>
      </c>
      <c r="Q64" s="21" t="s">
        <v>74</v>
      </c>
    </row>
    <row r="65" spans="1:17" ht="127.5" x14ac:dyDescent="0.25">
      <c r="A65" s="38"/>
      <c r="B65" s="13"/>
      <c r="C65" s="13"/>
      <c r="D65" s="15"/>
      <c r="E65" s="13"/>
      <c r="F65" s="16"/>
      <c r="G65" s="13"/>
      <c r="H65" s="15"/>
      <c r="I65" s="15"/>
      <c r="J65" s="24"/>
      <c r="K65" s="19" t="s">
        <v>226</v>
      </c>
      <c r="L65" s="20" t="s">
        <v>193</v>
      </c>
      <c r="M65" s="14">
        <v>114</v>
      </c>
      <c r="N65" s="14">
        <v>1992</v>
      </c>
      <c r="O65" s="14">
        <v>87</v>
      </c>
      <c r="P65" s="14">
        <v>3</v>
      </c>
      <c r="Q65" s="21" t="s">
        <v>85</v>
      </c>
    </row>
    <row r="66" spans="1:17" ht="127.5" x14ac:dyDescent="0.25">
      <c r="A66" s="38"/>
      <c r="B66" s="13"/>
      <c r="C66" s="13"/>
      <c r="D66" s="15"/>
      <c r="E66" s="13"/>
      <c r="F66" s="16"/>
      <c r="G66" s="13"/>
      <c r="H66" s="15"/>
      <c r="I66" s="15"/>
      <c r="J66" s="24"/>
      <c r="K66" s="19" t="s">
        <v>227</v>
      </c>
      <c r="L66" s="20" t="s">
        <v>193</v>
      </c>
      <c r="M66" s="14">
        <v>114</v>
      </c>
      <c r="N66" s="14">
        <v>1992</v>
      </c>
      <c r="O66" s="14">
        <v>88</v>
      </c>
      <c r="P66" s="14">
        <v>1</v>
      </c>
      <c r="Q66" s="21" t="s">
        <v>47</v>
      </c>
    </row>
    <row r="67" spans="1:17" ht="127.5" x14ac:dyDescent="0.25">
      <c r="A67" s="38"/>
      <c r="B67" s="13"/>
      <c r="C67" s="13"/>
      <c r="D67" s="15"/>
      <c r="E67" s="13"/>
      <c r="F67" s="16"/>
      <c r="G67" s="13"/>
      <c r="H67" s="15"/>
      <c r="I67" s="15"/>
      <c r="J67" s="24"/>
      <c r="K67" s="19" t="s">
        <v>220</v>
      </c>
      <c r="L67" s="20" t="s">
        <v>193</v>
      </c>
      <c r="M67" s="14">
        <v>114</v>
      </c>
      <c r="N67" s="14">
        <v>1992</v>
      </c>
      <c r="O67" s="14">
        <v>87</v>
      </c>
      <c r="P67" s="14">
        <v>1</v>
      </c>
      <c r="Q67" s="21" t="s">
        <v>88</v>
      </c>
    </row>
    <row r="68" spans="1:17" ht="127.5" x14ac:dyDescent="0.25">
      <c r="A68" s="38"/>
      <c r="B68" s="13"/>
      <c r="C68" s="13"/>
      <c r="D68" s="15"/>
      <c r="E68" s="13"/>
      <c r="F68" s="16"/>
      <c r="G68" s="13"/>
      <c r="H68" s="15"/>
      <c r="I68" s="15"/>
      <c r="J68" s="24"/>
      <c r="K68" s="19" t="s">
        <v>228</v>
      </c>
      <c r="L68" s="20" t="s">
        <v>193</v>
      </c>
      <c r="M68" s="14">
        <v>114</v>
      </c>
      <c r="N68" s="14">
        <v>1992</v>
      </c>
      <c r="O68" s="14">
        <v>88</v>
      </c>
      <c r="P68" s="14">
        <v>1</v>
      </c>
      <c r="Q68" s="21" t="s">
        <v>104</v>
      </c>
    </row>
    <row r="69" spans="1:17" ht="127.5" x14ac:dyDescent="0.25">
      <c r="A69" s="38"/>
      <c r="B69" s="13"/>
      <c r="C69" s="13"/>
      <c r="D69" s="15"/>
      <c r="E69" s="13"/>
      <c r="F69" s="16"/>
      <c r="G69" s="13"/>
      <c r="H69" s="15"/>
      <c r="I69" s="15"/>
      <c r="J69" s="24"/>
      <c r="K69" s="19" t="s">
        <v>229</v>
      </c>
      <c r="L69" s="20" t="s">
        <v>193</v>
      </c>
      <c r="M69" s="14">
        <v>114</v>
      </c>
      <c r="N69" s="14">
        <v>1992</v>
      </c>
      <c r="O69" s="14">
        <v>88</v>
      </c>
      <c r="P69" s="14">
        <v>2</v>
      </c>
      <c r="Q69" s="21" t="s">
        <v>47</v>
      </c>
    </row>
    <row r="70" spans="1:17" ht="127.5" x14ac:dyDescent="0.25">
      <c r="A70" s="38"/>
      <c r="B70" s="13"/>
      <c r="C70" s="13"/>
      <c r="D70" s="15"/>
      <c r="E70" s="13"/>
      <c r="F70" s="16"/>
      <c r="G70" s="13"/>
      <c r="H70" s="17"/>
      <c r="I70" s="17"/>
      <c r="J70" s="18"/>
      <c r="K70" s="19" t="s">
        <v>230</v>
      </c>
      <c r="L70" s="20" t="s">
        <v>193</v>
      </c>
      <c r="M70" s="14">
        <v>114</v>
      </c>
      <c r="N70" s="14">
        <v>1992</v>
      </c>
      <c r="O70" s="14">
        <v>88</v>
      </c>
      <c r="P70" s="14">
        <v>2</v>
      </c>
      <c r="Q70" s="21" t="s">
        <v>85</v>
      </c>
    </row>
    <row r="71" spans="1:17" ht="102" x14ac:dyDescent="0.25">
      <c r="A71" s="38"/>
      <c r="B71" s="13"/>
      <c r="C71" s="13"/>
      <c r="D71" s="15"/>
      <c r="E71" s="13"/>
      <c r="F71" s="16"/>
      <c r="G71" s="15" t="s">
        <v>807</v>
      </c>
      <c r="H71" s="22" t="s">
        <v>233</v>
      </c>
      <c r="I71" s="22" t="s">
        <v>21</v>
      </c>
      <c r="J71" s="23" t="s">
        <v>234</v>
      </c>
      <c r="K71" s="19" t="s">
        <v>235</v>
      </c>
      <c r="L71" s="20" t="s">
        <v>63</v>
      </c>
      <c r="M71" s="14">
        <v>149</v>
      </c>
      <c r="N71" s="14">
        <v>2003</v>
      </c>
      <c r="O71" s="14">
        <v>28</v>
      </c>
      <c r="P71" s="14"/>
      <c r="Q71" s="21" t="s">
        <v>236</v>
      </c>
    </row>
    <row r="72" spans="1:17" x14ac:dyDescent="0.25">
      <c r="A72" s="38"/>
      <c r="B72" s="13"/>
      <c r="C72" s="13"/>
      <c r="D72" s="15"/>
      <c r="E72" s="13"/>
      <c r="F72" s="16"/>
      <c r="G72" s="13"/>
      <c r="H72" s="15"/>
      <c r="I72" s="15"/>
      <c r="J72" s="24"/>
      <c r="K72" s="19" t="s">
        <v>237</v>
      </c>
      <c r="L72" s="14" t="s">
        <v>21</v>
      </c>
      <c r="M72" s="14">
        <v>149</v>
      </c>
      <c r="N72" s="14">
        <v>2003</v>
      </c>
      <c r="O72" s="14">
        <v>29</v>
      </c>
      <c r="P72" s="14">
        <v>2</v>
      </c>
      <c r="Q72" s="21" t="s">
        <v>104</v>
      </c>
    </row>
    <row r="73" spans="1:17" ht="102" x14ac:dyDescent="0.25">
      <c r="A73" s="38"/>
      <c r="B73" s="13"/>
      <c r="C73" s="13"/>
      <c r="D73" s="15"/>
      <c r="E73" s="13"/>
      <c r="F73" s="16"/>
      <c r="G73" s="13"/>
      <c r="H73" s="15"/>
      <c r="I73" s="15"/>
      <c r="J73" s="24"/>
      <c r="K73" s="19" t="s">
        <v>238</v>
      </c>
      <c r="L73" s="20" t="s">
        <v>173</v>
      </c>
      <c r="M73" s="14">
        <v>149</v>
      </c>
      <c r="N73" s="14">
        <v>2003</v>
      </c>
      <c r="O73" s="14">
        <v>36</v>
      </c>
      <c r="P73" s="14">
        <v>1</v>
      </c>
      <c r="Q73" s="21" t="s">
        <v>47</v>
      </c>
    </row>
    <row r="74" spans="1:17" ht="102" x14ac:dyDescent="0.25">
      <c r="A74" s="38"/>
      <c r="B74" s="13"/>
      <c r="C74" s="13"/>
      <c r="D74" s="15"/>
      <c r="E74" s="13"/>
      <c r="F74" s="16"/>
      <c r="G74" s="13"/>
      <c r="H74" s="15"/>
      <c r="I74" s="15"/>
      <c r="J74" s="24"/>
      <c r="K74" s="19" t="s">
        <v>239</v>
      </c>
      <c r="L74" s="20" t="s">
        <v>173</v>
      </c>
      <c r="M74" s="14">
        <v>149</v>
      </c>
      <c r="N74" s="14">
        <v>2003</v>
      </c>
      <c r="O74" s="14">
        <v>36</v>
      </c>
      <c r="P74" s="14">
        <v>1</v>
      </c>
      <c r="Q74" s="21" t="s">
        <v>50</v>
      </c>
    </row>
    <row r="75" spans="1:17" ht="102" x14ac:dyDescent="0.25">
      <c r="A75" s="38"/>
      <c r="B75" s="13"/>
      <c r="C75" s="13"/>
      <c r="D75" s="15"/>
      <c r="E75" s="13"/>
      <c r="F75" s="16"/>
      <c r="G75" s="13"/>
      <c r="H75" s="17"/>
      <c r="I75" s="17"/>
      <c r="J75" s="18"/>
      <c r="K75" s="19" t="s">
        <v>240</v>
      </c>
      <c r="L75" s="20" t="s">
        <v>173</v>
      </c>
      <c r="M75" s="14">
        <v>149</v>
      </c>
      <c r="N75" s="14">
        <v>2003</v>
      </c>
      <c r="O75" s="14">
        <v>36</v>
      </c>
      <c r="P75" s="14">
        <v>1</v>
      </c>
      <c r="Q75" s="21" t="s">
        <v>54</v>
      </c>
    </row>
    <row r="76" spans="1:17" ht="102" x14ac:dyDescent="0.25">
      <c r="A76" s="38"/>
      <c r="B76" s="13"/>
      <c r="C76" s="13"/>
      <c r="D76" s="15"/>
      <c r="E76" s="13"/>
      <c r="F76" s="16"/>
      <c r="G76" s="15" t="s">
        <v>808</v>
      </c>
      <c r="H76" s="20" t="s">
        <v>241</v>
      </c>
      <c r="I76" s="14" t="s">
        <v>21</v>
      </c>
      <c r="J76" s="26" t="s">
        <v>173</v>
      </c>
      <c r="K76" s="19" t="s">
        <v>242</v>
      </c>
      <c r="L76" s="20" t="s">
        <v>173</v>
      </c>
      <c r="M76" s="14">
        <v>149</v>
      </c>
      <c r="N76" s="14">
        <v>2003</v>
      </c>
      <c r="O76" s="14">
        <v>31</v>
      </c>
      <c r="P76" s="14">
        <v>7</v>
      </c>
      <c r="Q76" s="21" t="s">
        <v>47</v>
      </c>
    </row>
    <row r="77" spans="1:17" ht="140.25" x14ac:dyDescent="0.25">
      <c r="A77" s="38"/>
      <c r="B77" s="13"/>
      <c r="C77" s="13"/>
      <c r="D77" s="15"/>
      <c r="E77" s="13"/>
      <c r="F77" s="16"/>
      <c r="G77" s="15" t="s">
        <v>809</v>
      </c>
      <c r="H77" s="22" t="s">
        <v>243</v>
      </c>
      <c r="I77" s="22" t="s">
        <v>21</v>
      </c>
      <c r="J77" s="23" t="s">
        <v>244</v>
      </c>
      <c r="K77" s="19" t="s">
        <v>245</v>
      </c>
      <c r="L77" s="20" t="s">
        <v>173</v>
      </c>
      <c r="M77" s="14">
        <v>149</v>
      </c>
      <c r="N77" s="14">
        <v>2003</v>
      </c>
      <c r="O77" s="14">
        <v>35</v>
      </c>
      <c r="P77" s="14">
        <v>5</v>
      </c>
      <c r="Q77" s="21" t="s">
        <v>47</v>
      </c>
    </row>
    <row r="78" spans="1:17" ht="102" x14ac:dyDescent="0.25">
      <c r="A78" s="12"/>
      <c r="B78" s="13"/>
      <c r="C78" s="15"/>
      <c r="D78" s="15"/>
      <c r="E78" s="15"/>
      <c r="F78" s="16"/>
      <c r="G78" s="13"/>
      <c r="H78" s="17"/>
      <c r="I78" s="17"/>
      <c r="J78" s="18"/>
      <c r="K78" s="19" t="s">
        <v>246</v>
      </c>
      <c r="L78" s="20" t="s">
        <v>124</v>
      </c>
      <c r="M78" s="14">
        <v>289</v>
      </c>
      <c r="N78" s="14">
        <v>1995</v>
      </c>
      <c r="O78" s="14">
        <v>56</v>
      </c>
      <c r="P78" s="14">
        <v>5</v>
      </c>
      <c r="Q78" s="21" t="s">
        <v>47</v>
      </c>
    </row>
    <row r="79" spans="1:17" ht="140.25" x14ac:dyDescent="0.25">
      <c r="A79" s="38"/>
      <c r="B79" s="13"/>
      <c r="C79" s="13"/>
      <c r="D79" s="15"/>
      <c r="E79" s="13"/>
      <c r="F79" s="16"/>
      <c r="G79" s="15" t="s">
        <v>810</v>
      </c>
      <c r="H79" s="20" t="s">
        <v>247</v>
      </c>
      <c r="I79" s="14" t="s">
        <v>109</v>
      </c>
      <c r="J79" s="26" t="s">
        <v>248</v>
      </c>
      <c r="K79" s="19" t="s">
        <v>249</v>
      </c>
      <c r="L79" s="20" t="s">
        <v>248</v>
      </c>
      <c r="M79" s="14">
        <v>114</v>
      </c>
      <c r="N79" s="14">
        <v>1992</v>
      </c>
      <c r="O79" s="14" t="s">
        <v>250</v>
      </c>
      <c r="P79" s="14"/>
      <c r="Q79" s="21" t="s">
        <v>47</v>
      </c>
    </row>
    <row r="80" spans="1:17" ht="89.25" x14ac:dyDescent="0.25">
      <c r="A80" s="38"/>
      <c r="B80" s="13"/>
      <c r="C80" s="13"/>
      <c r="D80" s="15"/>
      <c r="E80" s="13"/>
      <c r="F80" s="16"/>
      <c r="G80" s="15" t="s">
        <v>875</v>
      </c>
      <c r="H80" s="22" t="s">
        <v>255</v>
      </c>
      <c r="I80" s="22" t="s">
        <v>109</v>
      </c>
      <c r="J80" s="23" t="s">
        <v>256</v>
      </c>
      <c r="K80" s="19" t="s">
        <v>257</v>
      </c>
      <c r="L80" s="20" t="s">
        <v>256</v>
      </c>
      <c r="M80" s="14">
        <v>114</v>
      </c>
      <c r="N80" s="14">
        <v>1992</v>
      </c>
      <c r="O80" s="14">
        <v>7</v>
      </c>
      <c r="P80" s="14">
        <v>2</v>
      </c>
      <c r="Q80" s="21" t="s">
        <v>47</v>
      </c>
    </row>
    <row r="81" spans="1:17" ht="63.75" x14ac:dyDescent="0.25">
      <c r="A81" s="38"/>
      <c r="B81" s="13"/>
      <c r="C81" s="13"/>
      <c r="D81" s="15"/>
      <c r="E81" s="13"/>
      <c r="F81" s="16"/>
      <c r="G81" s="25"/>
      <c r="H81" s="17"/>
      <c r="I81" s="17"/>
      <c r="J81" s="18"/>
      <c r="K81" s="19" t="s">
        <v>258</v>
      </c>
      <c r="L81" s="20" t="s">
        <v>259</v>
      </c>
      <c r="M81" s="14">
        <v>114</v>
      </c>
      <c r="N81" s="14">
        <v>1992</v>
      </c>
      <c r="O81" s="14">
        <v>77</v>
      </c>
      <c r="P81" s="14">
        <v>1</v>
      </c>
      <c r="Q81" s="21" t="s">
        <v>85</v>
      </c>
    </row>
    <row r="82" spans="1:17" ht="89.25" x14ac:dyDescent="0.25">
      <c r="A82" s="12"/>
      <c r="B82" s="43" t="s">
        <v>262</v>
      </c>
      <c r="C82" s="43" t="s">
        <v>263</v>
      </c>
      <c r="D82" s="22" t="s">
        <v>20</v>
      </c>
      <c r="E82" s="22" t="s">
        <v>21</v>
      </c>
      <c r="F82" s="35" t="s">
        <v>264</v>
      </c>
      <c r="G82" s="15" t="s">
        <v>876</v>
      </c>
      <c r="H82" s="22" t="s">
        <v>268</v>
      </c>
      <c r="I82" s="22" t="s">
        <v>21</v>
      </c>
      <c r="J82" s="23" t="s">
        <v>24</v>
      </c>
      <c r="K82" s="19" t="s">
        <v>269</v>
      </c>
      <c r="L82" s="20" t="s">
        <v>24</v>
      </c>
      <c r="M82" s="14">
        <v>289</v>
      </c>
      <c r="N82" s="14">
        <v>1995</v>
      </c>
      <c r="O82" s="14">
        <v>25</v>
      </c>
      <c r="P82" s="14">
        <v>1</v>
      </c>
      <c r="Q82" s="21" t="s">
        <v>47</v>
      </c>
    </row>
    <row r="83" spans="1:17" ht="63.75" x14ac:dyDescent="0.25">
      <c r="A83" s="12"/>
      <c r="B83" s="15"/>
      <c r="C83" s="15"/>
      <c r="D83" s="15"/>
      <c r="E83" s="15"/>
      <c r="F83" s="40"/>
      <c r="G83" s="15"/>
      <c r="H83" s="15"/>
      <c r="I83" s="15"/>
      <c r="J83" s="24"/>
      <c r="K83" s="19" t="s">
        <v>270</v>
      </c>
      <c r="L83" s="20" t="s">
        <v>24</v>
      </c>
      <c r="M83" s="14">
        <v>289</v>
      </c>
      <c r="N83" s="14">
        <v>1995</v>
      </c>
      <c r="O83" s="14">
        <v>48</v>
      </c>
      <c r="P83" s="14">
        <v>2</v>
      </c>
      <c r="Q83" s="21" t="s">
        <v>88</v>
      </c>
    </row>
    <row r="84" spans="1:17" ht="63.75" x14ac:dyDescent="0.25">
      <c r="A84" s="12"/>
      <c r="B84" s="15"/>
      <c r="C84" s="15"/>
      <c r="D84" s="15"/>
      <c r="E84" s="15"/>
      <c r="F84" s="40"/>
      <c r="G84" s="15"/>
      <c r="H84" s="17"/>
      <c r="I84" s="17"/>
      <c r="J84" s="18"/>
      <c r="K84" s="19" t="s">
        <v>271</v>
      </c>
      <c r="L84" s="20" t="s">
        <v>24</v>
      </c>
      <c r="M84" s="14">
        <v>289</v>
      </c>
      <c r="N84" s="14">
        <v>1995</v>
      </c>
      <c r="O84" s="14">
        <v>25</v>
      </c>
      <c r="P84" s="14">
        <v>2</v>
      </c>
      <c r="Q84" s="21" t="s">
        <v>47</v>
      </c>
    </row>
    <row r="85" spans="1:17" ht="63.75" x14ac:dyDescent="0.25">
      <c r="A85" s="12"/>
      <c r="B85" s="15"/>
      <c r="C85" s="15"/>
      <c r="D85" s="15"/>
      <c r="E85" s="17"/>
      <c r="F85" s="42"/>
      <c r="G85" s="17" t="s">
        <v>877</v>
      </c>
      <c r="H85" s="20" t="s">
        <v>272</v>
      </c>
      <c r="I85" s="14" t="s">
        <v>21</v>
      </c>
      <c r="J85" s="26" t="s">
        <v>24</v>
      </c>
      <c r="K85" s="19" t="s">
        <v>273</v>
      </c>
      <c r="L85" s="20" t="s">
        <v>24</v>
      </c>
      <c r="M85" s="14">
        <v>289</v>
      </c>
      <c r="N85" s="14">
        <v>1995</v>
      </c>
      <c r="O85" s="14">
        <v>25</v>
      </c>
      <c r="P85" s="14">
        <v>4</v>
      </c>
      <c r="Q85" s="21" t="s">
        <v>47</v>
      </c>
    </row>
    <row r="86" spans="1:17" ht="89.25" x14ac:dyDescent="0.25">
      <c r="A86" s="12"/>
      <c r="B86" s="34" t="s">
        <v>309</v>
      </c>
      <c r="C86" s="43" t="s">
        <v>310</v>
      </c>
      <c r="D86" s="22" t="s">
        <v>20</v>
      </c>
      <c r="E86" s="15" t="s">
        <v>21</v>
      </c>
      <c r="F86" s="40" t="s">
        <v>332</v>
      </c>
      <c r="G86" s="15" t="s">
        <v>815</v>
      </c>
      <c r="H86" s="15" t="s">
        <v>398</v>
      </c>
      <c r="I86" s="22" t="s">
        <v>21</v>
      </c>
      <c r="J86" s="23" t="s">
        <v>399</v>
      </c>
      <c r="K86" s="19" t="s">
        <v>400</v>
      </c>
      <c r="L86" s="20" t="s">
        <v>401</v>
      </c>
      <c r="M86" s="14">
        <v>289</v>
      </c>
      <c r="N86" s="14">
        <v>1995</v>
      </c>
      <c r="O86" s="14">
        <v>47</v>
      </c>
      <c r="P86" s="14">
        <v>1</v>
      </c>
      <c r="Q86" s="21" t="s">
        <v>47</v>
      </c>
    </row>
    <row r="87" spans="1:17" ht="51" x14ac:dyDescent="0.25">
      <c r="A87" s="12"/>
      <c r="B87" s="15"/>
      <c r="C87" s="15"/>
      <c r="D87" s="15"/>
      <c r="E87" s="15"/>
      <c r="F87" s="40"/>
      <c r="G87" s="15"/>
      <c r="H87" s="15"/>
      <c r="I87" s="15"/>
      <c r="J87" s="24"/>
      <c r="K87" s="19" t="s">
        <v>402</v>
      </c>
      <c r="L87" s="20" t="s">
        <v>403</v>
      </c>
      <c r="M87" s="14">
        <v>149</v>
      </c>
      <c r="N87" s="14">
        <v>2003</v>
      </c>
      <c r="O87" s="14">
        <v>26</v>
      </c>
      <c r="P87" s="14">
        <v>1</v>
      </c>
      <c r="Q87" s="21" t="s">
        <v>50</v>
      </c>
    </row>
    <row r="88" spans="1:17" ht="63.75" x14ac:dyDescent="0.25">
      <c r="A88" s="12"/>
      <c r="B88" s="15"/>
      <c r="C88" s="15"/>
      <c r="D88" s="15"/>
      <c r="E88" s="15"/>
      <c r="F88" s="40"/>
      <c r="G88" s="15"/>
      <c r="H88" s="15"/>
      <c r="I88" s="15"/>
      <c r="J88" s="24"/>
      <c r="K88" s="19" t="s">
        <v>404</v>
      </c>
      <c r="L88" s="20" t="s">
        <v>24</v>
      </c>
      <c r="M88" s="14">
        <v>289</v>
      </c>
      <c r="N88" s="14">
        <v>1995</v>
      </c>
      <c r="O88" s="14">
        <v>48</v>
      </c>
      <c r="P88" s="14">
        <v>3</v>
      </c>
      <c r="Q88" s="21" t="s">
        <v>47</v>
      </c>
    </row>
    <row r="89" spans="1:17" ht="25.5" x14ac:dyDescent="0.25">
      <c r="A89" s="12"/>
      <c r="B89" s="15"/>
      <c r="C89" s="15"/>
      <c r="D89" s="15"/>
      <c r="E89" s="15"/>
      <c r="F89" s="40"/>
      <c r="G89" s="15"/>
      <c r="H89" s="15"/>
      <c r="I89" s="15"/>
      <c r="J89" s="24"/>
      <c r="K89" s="19" t="s">
        <v>405</v>
      </c>
      <c r="L89" s="20" t="s">
        <v>406</v>
      </c>
      <c r="M89" s="14">
        <v>149</v>
      </c>
      <c r="N89" s="14">
        <v>2003</v>
      </c>
      <c r="O89" s="14">
        <v>26</v>
      </c>
      <c r="P89" s="14">
        <v>1</v>
      </c>
      <c r="Q89" s="21" t="s">
        <v>54</v>
      </c>
    </row>
    <row r="90" spans="1:17" x14ac:dyDescent="0.25">
      <c r="A90" s="12"/>
      <c r="B90" s="15"/>
      <c r="C90" s="15"/>
      <c r="D90" s="15"/>
      <c r="E90" s="15"/>
      <c r="F90" s="40"/>
      <c r="G90" s="15"/>
      <c r="H90" s="15"/>
      <c r="I90" s="15"/>
      <c r="J90" s="24"/>
      <c r="K90" s="19" t="s">
        <v>407</v>
      </c>
      <c r="L90" s="14" t="s">
        <v>21</v>
      </c>
      <c r="M90" s="14">
        <v>282</v>
      </c>
      <c r="N90" s="14">
        <v>1991</v>
      </c>
      <c r="O90" s="14">
        <v>1</v>
      </c>
      <c r="P90" s="14">
        <v>3</v>
      </c>
      <c r="Q90" s="21" t="s">
        <v>47</v>
      </c>
    </row>
    <row r="91" spans="1:17" x14ac:dyDescent="0.25">
      <c r="A91" s="12"/>
      <c r="B91" s="15"/>
      <c r="C91" s="15"/>
      <c r="D91" s="15"/>
      <c r="E91" s="15"/>
      <c r="F91" s="40"/>
      <c r="G91" s="15"/>
      <c r="H91" s="17"/>
      <c r="I91" s="17"/>
      <c r="J91" s="18"/>
      <c r="K91" s="19" t="s">
        <v>408</v>
      </c>
      <c r="L91" s="14" t="s">
        <v>21</v>
      </c>
      <c r="M91" s="14">
        <v>289</v>
      </c>
      <c r="N91" s="14">
        <v>1995</v>
      </c>
      <c r="O91" s="14">
        <v>49</v>
      </c>
      <c r="P91" s="14">
        <v>1</v>
      </c>
      <c r="Q91" s="21" t="s">
        <v>47</v>
      </c>
    </row>
    <row r="92" spans="1:17" ht="140.25" x14ac:dyDescent="0.25">
      <c r="A92" s="38"/>
      <c r="B92" s="15"/>
      <c r="C92" s="15"/>
      <c r="D92" s="15"/>
      <c r="E92" s="13"/>
      <c r="F92" s="40"/>
      <c r="G92" s="15" t="s">
        <v>816</v>
      </c>
      <c r="H92" s="22" t="s">
        <v>416</v>
      </c>
      <c r="I92" s="22" t="s">
        <v>21</v>
      </c>
      <c r="J92" s="23" t="s">
        <v>417</v>
      </c>
      <c r="K92" s="19" t="s">
        <v>418</v>
      </c>
      <c r="L92" s="20" t="s">
        <v>173</v>
      </c>
      <c r="M92" s="14">
        <v>149</v>
      </c>
      <c r="N92" s="14">
        <v>2003</v>
      </c>
      <c r="O92" s="14">
        <v>26</v>
      </c>
      <c r="P92" s="14">
        <v>1</v>
      </c>
      <c r="Q92" s="21" t="s">
        <v>47</v>
      </c>
    </row>
    <row r="93" spans="1:17" ht="51" x14ac:dyDescent="0.25">
      <c r="A93" s="38"/>
      <c r="B93" s="15"/>
      <c r="C93" s="15"/>
      <c r="D93" s="15"/>
      <c r="E93" s="13"/>
      <c r="F93" s="40"/>
      <c r="G93" s="15"/>
      <c r="H93" s="15"/>
      <c r="I93" s="15"/>
      <c r="J93" s="24"/>
      <c r="K93" s="19" t="s">
        <v>402</v>
      </c>
      <c r="L93" s="20" t="s">
        <v>153</v>
      </c>
      <c r="M93" s="14">
        <v>149</v>
      </c>
      <c r="N93" s="14">
        <v>2003</v>
      </c>
      <c r="O93" s="14">
        <v>26</v>
      </c>
      <c r="P93" s="14">
        <v>1</v>
      </c>
      <c r="Q93" s="21" t="s">
        <v>50</v>
      </c>
    </row>
    <row r="94" spans="1:17" ht="25.5" x14ac:dyDescent="0.25">
      <c r="A94" s="38"/>
      <c r="B94" s="15"/>
      <c r="C94" s="15"/>
      <c r="D94" s="15"/>
      <c r="E94" s="13"/>
      <c r="F94" s="40"/>
      <c r="G94" s="15"/>
      <c r="H94" s="15"/>
      <c r="I94" s="15"/>
      <c r="J94" s="24"/>
      <c r="K94" s="19" t="s">
        <v>405</v>
      </c>
      <c r="L94" s="20" t="s">
        <v>63</v>
      </c>
      <c r="M94" s="14">
        <v>149</v>
      </c>
      <c r="N94" s="14">
        <v>2003</v>
      </c>
      <c r="O94" s="14">
        <v>26</v>
      </c>
      <c r="P94" s="14">
        <v>1</v>
      </c>
      <c r="Q94" s="21" t="s">
        <v>54</v>
      </c>
    </row>
    <row r="95" spans="1:17" x14ac:dyDescent="0.25">
      <c r="A95" s="38"/>
      <c r="B95" s="15"/>
      <c r="C95" s="15"/>
      <c r="D95" s="15"/>
      <c r="E95" s="13"/>
      <c r="F95" s="40"/>
      <c r="G95" s="15"/>
      <c r="H95" s="15"/>
      <c r="I95" s="15"/>
      <c r="J95" s="24"/>
      <c r="K95" s="19" t="s">
        <v>419</v>
      </c>
      <c r="L95" s="14" t="s">
        <v>21</v>
      </c>
      <c r="M95" s="14">
        <v>149</v>
      </c>
      <c r="N95" s="14">
        <v>2003</v>
      </c>
      <c r="O95" s="14">
        <v>26</v>
      </c>
      <c r="P95" s="14">
        <v>1</v>
      </c>
      <c r="Q95" s="21" t="s">
        <v>28</v>
      </c>
    </row>
    <row r="96" spans="1:17" x14ac:dyDescent="0.25">
      <c r="A96" s="38"/>
      <c r="B96" s="15"/>
      <c r="C96" s="15"/>
      <c r="D96" s="15"/>
      <c r="E96" s="13"/>
      <c r="F96" s="40"/>
      <c r="G96" s="15"/>
      <c r="H96" s="15"/>
      <c r="I96" s="15"/>
      <c r="J96" s="24"/>
      <c r="K96" s="19" t="s">
        <v>420</v>
      </c>
      <c r="L96" s="14" t="s">
        <v>110</v>
      </c>
      <c r="M96" s="14">
        <v>149</v>
      </c>
      <c r="N96" s="14">
        <v>2003</v>
      </c>
      <c r="O96" s="14">
        <v>26</v>
      </c>
      <c r="P96" s="14">
        <v>1</v>
      </c>
      <c r="Q96" s="21" t="s">
        <v>88</v>
      </c>
    </row>
    <row r="97" spans="1:17" ht="25.5" x14ac:dyDescent="0.25">
      <c r="A97" s="38"/>
      <c r="B97" s="15"/>
      <c r="C97" s="15"/>
      <c r="D97" s="15"/>
      <c r="E97" s="13"/>
      <c r="F97" s="40"/>
      <c r="G97" s="17"/>
      <c r="H97" s="17"/>
      <c r="I97" s="17"/>
      <c r="J97" s="18"/>
      <c r="K97" s="19" t="s">
        <v>421</v>
      </c>
      <c r="L97" s="20" t="s">
        <v>422</v>
      </c>
      <c r="M97" s="14">
        <v>149</v>
      </c>
      <c r="N97" s="14">
        <v>2003</v>
      </c>
      <c r="O97" s="14">
        <v>26</v>
      </c>
      <c r="P97" s="14">
        <v>1</v>
      </c>
      <c r="Q97" s="21" t="s">
        <v>74</v>
      </c>
    </row>
    <row r="98" spans="1:17" ht="165.75" x14ac:dyDescent="0.25">
      <c r="A98" s="12"/>
      <c r="B98" s="22" t="s">
        <v>439</v>
      </c>
      <c r="C98" s="43" t="s">
        <v>440</v>
      </c>
      <c r="D98" s="22" t="s">
        <v>20</v>
      </c>
      <c r="E98" s="22" t="s">
        <v>21</v>
      </c>
      <c r="F98" s="35" t="s">
        <v>441</v>
      </c>
      <c r="G98" s="15" t="s">
        <v>878</v>
      </c>
      <c r="H98" s="22" t="s">
        <v>442</v>
      </c>
      <c r="I98" s="22" t="s">
        <v>21</v>
      </c>
      <c r="J98" s="23" t="s">
        <v>24</v>
      </c>
      <c r="K98" s="19" t="s">
        <v>443</v>
      </c>
      <c r="L98" s="22" t="s">
        <v>24</v>
      </c>
      <c r="M98" s="14">
        <v>289</v>
      </c>
      <c r="N98" s="14">
        <v>1995</v>
      </c>
      <c r="O98" s="14">
        <v>22</v>
      </c>
      <c r="P98" s="14">
        <v>1</v>
      </c>
      <c r="Q98" s="21" t="s">
        <v>47</v>
      </c>
    </row>
    <row r="99" spans="1:17" ht="63.75" x14ac:dyDescent="0.25">
      <c r="A99" s="12"/>
      <c r="B99" s="13"/>
      <c r="C99" s="13"/>
      <c r="D99" s="15"/>
      <c r="E99" s="15"/>
      <c r="F99" s="16"/>
      <c r="G99" s="13"/>
      <c r="H99" s="15"/>
      <c r="I99" s="15"/>
      <c r="J99" s="24"/>
      <c r="K99" s="19" t="s">
        <v>444</v>
      </c>
      <c r="L99" s="20" t="s">
        <v>49</v>
      </c>
      <c r="M99" s="14">
        <v>289</v>
      </c>
      <c r="N99" s="14">
        <v>1995</v>
      </c>
      <c r="O99" s="14">
        <v>48</v>
      </c>
      <c r="P99" s="14">
        <v>1</v>
      </c>
      <c r="Q99" s="21" t="s">
        <v>104</v>
      </c>
    </row>
    <row r="100" spans="1:17" ht="89.25" x14ac:dyDescent="0.25">
      <c r="A100" s="12"/>
      <c r="B100" s="13"/>
      <c r="C100" s="13"/>
      <c r="D100" s="15"/>
      <c r="E100" s="15"/>
      <c r="F100" s="16"/>
      <c r="G100" s="13"/>
      <c r="H100" s="17"/>
      <c r="I100" s="17"/>
      <c r="J100" s="18"/>
      <c r="K100" s="19" t="s">
        <v>445</v>
      </c>
      <c r="L100" s="22" t="s">
        <v>24</v>
      </c>
      <c r="M100" s="14">
        <v>289</v>
      </c>
      <c r="N100" s="14">
        <v>1995</v>
      </c>
      <c r="O100" s="14">
        <v>22</v>
      </c>
      <c r="P100" s="14">
        <v>2</v>
      </c>
      <c r="Q100" s="21" t="s">
        <v>47</v>
      </c>
    </row>
    <row r="101" spans="1:17" ht="114.75" x14ac:dyDescent="0.25">
      <c r="A101" s="12"/>
      <c r="B101" s="13"/>
      <c r="C101" s="13"/>
      <c r="D101" s="15"/>
      <c r="E101" s="15"/>
      <c r="F101" s="16"/>
      <c r="G101" s="15" t="s">
        <v>866</v>
      </c>
      <c r="H101" s="22" t="s">
        <v>449</v>
      </c>
      <c r="I101" s="22" t="s">
        <v>21</v>
      </c>
      <c r="J101" s="23" t="s">
        <v>450</v>
      </c>
      <c r="K101" s="19" t="s">
        <v>451</v>
      </c>
      <c r="L101" s="20" t="s">
        <v>452</v>
      </c>
      <c r="M101" s="14">
        <v>289</v>
      </c>
      <c r="N101" s="14">
        <v>1995</v>
      </c>
      <c r="O101" s="14">
        <v>31</v>
      </c>
      <c r="P101" s="14">
        <v>2</v>
      </c>
      <c r="Q101" s="21" t="s">
        <v>47</v>
      </c>
    </row>
    <row r="102" spans="1:17" ht="25.5" x14ac:dyDescent="0.25">
      <c r="A102" s="12"/>
      <c r="B102" s="13"/>
      <c r="C102" s="13"/>
      <c r="D102" s="15"/>
      <c r="E102" s="15"/>
      <c r="F102" s="16"/>
      <c r="G102" s="13"/>
      <c r="H102" s="17"/>
      <c r="I102" s="17"/>
      <c r="J102" s="18"/>
      <c r="K102" s="19" t="s">
        <v>453</v>
      </c>
      <c r="L102" s="20" t="s">
        <v>49</v>
      </c>
      <c r="M102" s="14">
        <v>289</v>
      </c>
      <c r="N102" s="14">
        <v>1995</v>
      </c>
      <c r="O102" s="14">
        <v>48</v>
      </c>
      <c r="P102" s="14"/>
      <c r="Q102" s="21"/>
    </row>
    <row r="103" spans="1:17" ht="114.75" x14ac:dyDescent="0.25">
      <c r="A103" s="12"/>
      <c r="B103" s="13"/>
      <c r="C103" s="13"/>
      <c r="D103" s="15"/>
      <c r="E103" s="15"/>
      <c r="F103" s="16"/>
      <c r="G103" s="15" t="s">
        <v>820</v>
      </c>
      <c r="H103" s="22" t="s">
        <v>457</v>
      </c>
      <c r="I103" s="22" t="s">
        <v>30</v>
      </c>
      <c r="J103" s="23" t="s">
        <v>458</v>
      </c>
      <c r="K103" s="19" t="s">
        <v>459</v>
      </c>
      <c r="L103" s="20" t="s">
        <v>460</v>
      </c>
      <c r="M103" s="14">
        <v>289</v>
      </c>
      <c r="N103" s="14">
        <v>1995</v>
      </c>
      <c r="O103" s="14">
        <v>32</v>
      </c>
      <c r="P103" s="14">
        <v>2</v>
      </c>
      <c r="Q103" s="21" t="s">
        <v>47</v>
      </c>
    </row>
    <row r="104" spans="1:17" ht="89.25" x14ac:dyDescent="0.25">
      <c r="A104" s="12"/>
      <c r="B104" s="13"/>
      <c r="C104" s="13"/>
      <c r="D104" s="15"/>
      <c r="E104" s="15"/>
      <c r="F104" s="16"/>
      <c r="G104" s="13"/>
      <c r="H104" s="15"/>
      <c r="I104" s="15"/>
      <c r="J104" s="24"/>
      <c r="K104" s="19" t="s">
        <v>461</v>
      </c>
      <c r="L104" s="20" t="s">
        <v>462</v>
      </c>
      <c r="M104" s="14">
        <v>289</v>
      </c>
      <c r="N104" s="14">
        <v>1995</v>
      </c>
      <c r="O104" s="14">
        <v>35</v>
      </c>
      <c r="P104" s="14">
        <v>3</v>
      </c>
      <c r="Q104" s="21" t="s">
        <v>47</v>
      </c>
    </row>
    <row r="105" spans="1:17" ht="38.25" x14ac:dyDescent="0.25">
      <c r="A105" s="12"/>
      <c r="B105" s="13"/>
      <c r="C105" s="13"/>
      <c r="D105" s="15"/>
      <c r="E105" s="15"/>
      <c r="F105" s="16"/>
      <c r="G105" s="13"/>
      <c r="H105" s="15"/>
      <c r="I105" s="15"/>
      <c r="J105" s="24"/>
      <c r="K105" s="19" t="s">
        <v>463</v>
      </c>
      <c r="L105" s="20" t="s">
        <v>30</v>
      </c>
      <c r="M105" s="14">
        <v>289</v>
      </c>
      <c r="N105" s="14">
        <v>1995</v>
      </c>
      <c r="O105" s="14">
        <v>49</v>
      </c>
      <c r="P105" s="14">
        <v>2</v>
      </c>
      <c r="Q105" s="21" t="s">
        <v>50</v>
      </c>
    </row>
    <row r="106" spans="1:17" ht="51" x14ac:dyDescent="0.25">
      <c r="A106" s="12"/>
      <c r="B106" s="13"/>
      <c r="C106" s="13"/>
      <c r="D106" s="15"/>
      <c r="E106" s="15"/>
      <c r="F106" s="16"/>
      <c r="G106" s="13"/>
      <c r="H106" s="15"/>
      <c r="I106" s="15"/>
      <c r="J106" s="24"/>
      <c r="K106" s="19" t="s">
        <v>464</v>
      </c>
      <c r="L106" s="20" t="s">
        <v>76</v>
      </c>
      <c r="M106" s="14">
        <v>289</v>
      </c>
      <c r="N106" s="14">
        <v>1995</v>
      </c>
      <c r="O106" s="14" t="s">
        <v>36</v>
      </c>
      <c r="P106" s="14">
        <v>1</v>
      </c>
      <c r="Q106" s="21" t="s">
        <v>236</v>
      </c>
    </row>
    <row r="107" spans="1:17" ht="38.25" x14ac:dyDescent="0.25">
      <c r="A107" s="12"/>
      <c r="B107" s="13"/>
      <c r="C107" s="13"/>
      <c r="D107" s="15"/>
      <c r="E107" s="15"/>
      <c r="F107" s="16"/>
      <c r="G107" s="13"/>
      <c r="H107" s="17"/>
      <c r="I107" s="17"/>
      <c r="J107" s="18"/>
      <c r="K107" s="19" t="s">
        <v>465</v>
      </c>
      <c r="L107" s="20" t="s">
        <v>49</v>
      </c>
      <c r="M107" s="14">
        <v>289</v>
      </c>
      <c r="N107" s="14">
        <v>1995</v>
      </c>
      <c r="O107" s="14">
        <v>48</v>
      </c>
      <c r="P107" s="14">
        <v>1</v>
      </c>
      <c r="Q107" s="21" t="s">
        <v>134</v>
      </c>
    </row>
    <row r="108" spans="1:17" ht="63.75" x14ac:dyDescent="0.25">
      <c r="A108" s="12"/>
      <c r="B108" s="13"/>
      <c r="C108" s="13"/>
      <c r="D108" s="15"/>
      <c r="E108" s="15"/>
      <c r="F108" s="16"/>
      <c r="G108" s="15" t="s">
        <v>867</v>
      </c>
      <c r="H108" s="20" t="s">
        <v>466</v>
      </c>
      <c r="I108" s="14" t="s">
        <v>21</v>
      </c>
      <c r="J108" s="26" t="s">
        <v>467</v>
      </c>
      <c r="K108" s="19" t="s">
        <v>468</v>
      </c>
      <c r="L108" s="20" t="s">
        <v>467</v>
      </c>
      <c r="M108" s="14">
        <v>289</v>
      </c>
      <c r="N108" s="14">
        <v>1995</v>
      </c>
      <c r="O108" s="14">
        <v>32</v>
      </c>
      <c r="P108" s="14">
        <v>9</v>
      </c>
      <c r="Q108" s="21" t="s">
        <v>47</v>
      </c>
    </row>
    <row r="109" spans="1:17" ht="63.75" x14ac:dyDescent="0.25">
      <c r="A109" s="12"/>
      <c r="B109" s="13"/>
      <c r="C109" s="13"/>
      <c r="D109" s="15"/>
      <c r="E109" s="15"/>
      <c r="F109" s="16"/>
      <c r="G109" s="15" t="s">
        <v>879</v>
      </c>
      <c r="H109" s="20" t="s">
        <v>469</v>
      </c>
      <c r="I109" s="14" t="s">
        <v>21</v>
      </c>
      <c r="J109" s="23" t="s">
        <v>24</v>
      </c>
      <c r="K109" s="19" t="s">
        <v>470</v>
      </c>
      <c r="L109" s="22" t="s">
        <v>24</v>
      </c>
      <c r="M109" s="14">
        <v>289</v>
      </c>
      <c r="N109" s="14">
        <v>1995</v>
      </c>
      <c r="O109" s="14">
        <v>33</v>
      </c>
      <c r="P109" s="14">
        <v>2</v>
      </c>
      <c r="Q109" s="21" t="s">
        <v>47</v>
      </c>
    </row>
    <row r="110" spans="1:17" ht="178.5" x14ac:dyDescent="0.25">
      <c r="A110" s="12"/>
      <c r="B110" s="13"/>
      <c r="C110" s="13"/>
      <c r="D110" s="15"/>
      <c r="E110" s="15"/>
      <c r="F110" s="16"/>
      <c r="G110" s="15" t="s">
        <v>880</v>
      </c>
      <c r="H110" s="20" t="s">
        <v>474</v>
      </c>
      <c r="I110" s="14" t="s">
        <v>21</v>
      </c>
      <c r="J110" s="23" t="s">
        <v>24</v>
      </c>
      <c r="K110" s="19" t="s">
        <v>475</v>
      </c>
      <c r="L110" s="22" t="s">
        <v>24</v>
      </c>
      <c r="M110" s="14">
        <v>289</v>
      </c>
      <c r="N110" s="14">
        <v>1995</v>
      </c>
      <c r="O110" s="14">
        <v>33</v>
      </c>
      <c r="P110" s="14">
        <v>3</v>
      </c>
      <c r="Q110" s="21" t="s">
        <v>47</v>
      </c>
    </row>
    <row r="111" spans="1:17" ht="76.5" x14ac:dyDescent="0.25">
      <c r="A111" s="12"/>
      <c r="B111" s="13"/>
      <c r="C111" s="13"/>
      <c r="D111" s="15"/>
      <c r="E111" s="15"/>
      <c r="F111" s="16"/>
      <c r="G111" s="15" t="s">
        <v>868</v>
      </c>
      <c r="H111" s="22" t="s">
        <v>476</v>
      </c>
      <c r="I111" s="22" t="s">
        <v>21</v>
      </c>
      <c r="J111" s="23" t="s">
        <v>477</v>
      </c>
      <c r="K111" s="19" t="s">
        <v>478</v>
      </c>
      <c r="L111" s="20" t="s">
        <v>477</v>
      </c>
      <c r="M111" s="14">
        <v>289</v>
      </c>
      <c r="N111" s="14">
        <v>1995</v>
      </c>
      <c r="O111" s="14">
        <v>34</v>
      </c>
      <c r="P111" s="14">
        <v>4</v>
      </c>
      <c r="Q111" s="21" t="s">
        <v>47</v>
      </c>
    </row>
    <row r="112" spans="1:17" ht="25.5" x14ac:dyDescent="0.25">
      <c r="A112" s="12"/>
      <c r="B112" s="13"/>
      <c r="C112" s="13"/>
      <c r="D112" s="15"/>
      <c r="E112" s="15"/>
      <c r="F112" s="16"/>
      <c r="G112" s="13"/>
      <c r="H112" s="17"/>
      <c r="I112" s="17"/>
      <c r="J112" s="18"/>
      <c r="K112" s="19" t="s">
        <v>479</v>
      </c>
      <c r="L112" s="20" t="s">
        <v>49</v>
      </c>
      <c r="M112" s="14">
        <v>289</v>
      </c>
      <c r="N112" s="14">
        <v>1995</v>
      </c>
      <c r="O112" s="14">
        <v>48</v>
      </c>
      <c r="P112" s="14">
        <v>1</v>
      </c>
      <c r="Q112" s="21" t="s">
        <v>339</v>
      </c>
    </row>
    <row r="113" spans="1:17" ht="76.5" x14ac:dyDescent="0.25">
      <c r="A113" s="12"/>
      <c r="B113" s="13"/>
      <c r="C113" s="13"/>
      <c r="D113" s="15"/>
      <c r="E113" s="15"/>
      <c r="F113" s="16"/>
      <c r="G113" s="15" t="s">
        <v>881</v>
      </c>
      <c r="H113" s="22" t="s">
        <v>491</v>
      </c>
      <c r="I113" s="22" t="s">
        <v>21</v>
      </c>
      <c r="J113" s="23" t="s">
        <v>492</v>
      </c>
      <c r="K113" s="19" t="s">
        <v>493</v>
      </c>
      <c r="L113" s="20" t="s">
        <v>492</v>
      </c>
      <c r="M113" s="14">
        <v>289</v>
      </c>
      <c r="N113" s="14">
        <v>1995</v>
      </c>
      <c r="O113" s="14">
        <v>37</v>
      </c>
      <c r="P113" s="14">
        <v>6</v>
      </c>
      <c r="Q113" s="21" t="s">
        <v>47</v>
      </c>
    </row>
    <row r="114" spans="1:17" ht="38.25" x14ac:dyDescent="0.25">
      <c r="A114" s="12"/>
      <c r="B114" s="13"/>
      <c r="C114" s="13"/>
      <c r="D114" s="15"/>
      <c r="E114" s="15"/>
      <c r="F114" s="16"/>
      <c r="G114" s="13"/>
      <c r="H114" s="17"/>
      <c r="I114" s="17"/>
      <c r="J114" s="18"/>
      <c r="K114" s="19" t="s">
        <v>494</v>
      </c>
      <c r="L114" s="17" t="s">
        <v>27</v>
      </c>
      <c r="M114" s="14">
        <v>289</v>
      </c>
      <c r="N114" s="14">
        <v>1995</v>
      </c>
      <c r="O114" s="14">
        <v>48</v>
      </c>
      <c r="P114" s="14">
        <v>1</v>
      </c>
      <c r="Q114" s="21" t="s">
        <v>236</v>
      </c>
    </row>
    <row r="115" spans="1:17" ht="127.5" x14ac:dyDescent="0.25">
      <c r="A115" s="12"/>
      <c r="B115" s="13"/>
      <c r="C115" s="13"/>
      <c r="D115" s="15"/>
      <c r="E115" s="15"/>
      <c r="F115" s="16"/>
      <c r="G115" s="15" t="s">
        <v>824</v>
      </c>
      <c r="H115" s="22" t="s">
        <v>496</v>
      </c>
      <c r="I115" s="22" t="s">
        <v>30</v>
      </c>
      <c r="J115" s="23" t="s">
        <v>497</v>
      </c>
      <c r="K115" s="19" t="s">
        <v>498</v>
      </c>
      <c r="L115" s="20" t="s">
        <v>142</v>
      </c>
      <c r="M115" s="14">
        <v>289</v>
      </c>
      <c r="N115" s="14">
        <v>1995</v>
      </c>
      <c r="O115" s="14">
        <v>38</v>
      </c>
      <c r="P115" s="14">
        <v>3</v>
      </c>
      <c r="Q115" s="21" t="s">
        <v>47</v>
      </c>
    </row>
    <row r="116" spans="1:17" ht="63.75" x14ac:dyDescent="0.25">
      <c r="A116" s="12"/>
      <c r="B116" s="13"/>
      <c r="C116" s="13"/>
      <c r="D116" s="15"/>
      <c r="E116" s="15"/>
      <c r="F116" s="16"/>
      <c r="G116" s="13"/>
      <c r="H116" s="15"/>
      <c r="I116" s="13"/>
      <c r="J116" s="48"/>
      <c r="K116" s="19" t="s">
        <v>499</v>
      </c>
      <c r="L116" s="17" t="s">
        <v>24</v>
      </c>
      <c r="M116" s="14">
        <v>289</v>
      </c>
      <c r="N116" s="14">
        <v>1995</v>
      </c>
      <c r="O116" s="14">
        <v>48</v>
      </c>
      <c r="P116" s="14">
        <v>2</v>
      </c>
      <c r="Q116" s="21" t="s">
        <v>85</v>
      </c>
    </row>
    <row r="117" spans="1:17" x14ac:dyDescent="0.25">
      <c r="A117" s="38"/>
      <c r="B117" s="13"/>
      <c r="C117" s="13"/>
      <c r="D117" s="15"/>
      <c r="E117" s="13"/>
      <c r="F117" s="16"/>
      <c r="G117" s="13"/>
      <c r="H117" s="15"/>
      <c r="I117" s="13"/>
      <c r="J117" s="48"/>
      <c r="K117" s="19" t="s">
        <v>500</v>
      </c>
      <c r="L117" s="14" t="s">
        <v>110</v>
      </c>
      <c r="M117" s="14">
        <v>282</v>
      </c>
      <c r="N117" s="14">
        <v>1991</v>
      </c>
      <c r="O117" s="14">
        <v>7</v>
      </c>
      <c r="P117" s="14">
        <v>4</v>
      </c>
      <c r="Q117" s="21" t="s">
        <v>47</v>
      </c>
    </row>
    <row r="118" spans="1:17" ht="51" x14ac:dyDescent="0.25">
      <c r="A118" s="12"/>
      <c r="B118" s="13"/>
      <c r="C118" s="13"/>
      <c r="D118" s="15"/>
      <c r="E118" s="15"/>
      <c r="F118" s="16"/>
      <c r="G118" s="13"/>
      <c r="H118" s="15"/>
      <c r="I118" s="13"/>
      <c r="J118" s="48"/>
      <c r="K118" s="19" t="s">
        <v>501</v>
      </c>
      <c r="L118" s="20" t="s">
        <v>76</v>
      </c>
      <c r="M118" s="14">
        <v>289</v>
      </c>
      <c r="N118" s="14">
        <v>1995</v>
      </c>
      <c r="O118" s="14" t="s">
        <v>36</v>
      </c>
      <c r="P118" s="14">
        <v>2</v>
      </c>
      <c r="Q118" s="21" t="s">
        <v>80</v>
      </c>
    </row>
    <row r="119" spans="1:17" x14ac:dyDescent="0.25">
      <c r="A119" s="12"/>
      <c r="B119" s="13"/>
      <c r="C119" s="13"/>
      <c r="D119" s="15"/>
      <c r="E119" s="15"/>
      <c r="F119" s="16"/>
      <c r="G119" s="13"/>
      <c r="H119" s="15"/>
      <c r="I119" s="15"/>
      <c r="J119" s="24"/>
      <c r="K119" s="19" t="s">
        <v>502</v>
      </c>
      <c r="L119" s="14" t="s">
        <v>204</v>
      </c>
      <c r="M119" s="14">
        <v>289</v>
      </c>
      <c r="N119" s="14">
        <v>1995</v>
      </c>
      <c r="O119" s="14">
        <v>39</v>
      </c>
      <c r="P119" s="14">
        <v>1</v>
      </c>
      <c r="Q119" s="21" t="s">
        <v>47</v>
      </c>
    </row>
    <row r="120" spans="1:17" x14ac:dyDescent="0.25">
      <c r="A120" s="12"/>
      <c r="B120" s="13"/>
      <c r="C120" s="13"/>
      <c r="D120" s="15"/>
      <c r="E120" s="15"/>
      <c r="F120" s="16"/>
      <c r="G120" s="13"/>
      <c r="H120" s="15"/>
      <c r="I120" s="15"/>
      <c r="J120" s="24"/>
      <c r="K120" s="19" t="s">
        <v>503</v>
      </c>
      <c r="L120" s="14" t="s">
        <v>204</v>
      </c>
      <c r="M120" s="14">
        <v>289</v>
      </c>
      <c r="N120" s="14">
        <v>1995</v>
      </c>
      <c r="O120" s="14">
        <v>39</v>
      </c>
      <c r="P120" s="14">
        <v>1</v>
      </c>
      <c r="Q120" s="21" t="s">
        <v>50</v>
      </c>
    </row>
    <row r="121" spans="1:17" ht="25.5" x14ac:dyDescent="0.25">
      <c r="A121" s="12"/>
      <c r="B121" s="13"/>
      <c r="C121" s="13"/>
      <c r="D121" s="15"/>
      <c r="E121" s="15"/>
      <c r="F121" s="16"/>
      <c r="G121" s="13"/>
      <c r="H121" s="17"/>
      <c r="I121" s="17"/>
      <c r="J121" s="18"/>
      <c r="K121" s="19" t="s">
        <v>504</v>
      </c>
      <c r="L121" s="20" t="s">
        <v>30</v>
      </c>
      <c r="M121" s="14">
        <v>289</v>
      </c>
      <c r="N121" s="14">
        <v>1995</v>
      </c>
      <c r="O121" s="14">
        <v>49</v>
      </c>
      <c r="P121" s="14">
        <v>3</v>
      </c>
      <c r="Q121" s="21" t="s">
        <v>104</v>
      </c>
    </row>
    <row r="122" spans="1:17" ht="102" x14ac:dyDescent="0.25">
      <c r="A122" s="12"/>
      <c r="B122" s="13"/>
      <c r="C122" s="13"/>
      <c r="D122" s="15"/>
      <c r="E122" s="15"/>
      <c r="F122" s="16"/>
      <c r="G122" s="15" t="s">
        <v>825</v>
      </c>
      <c r="H122" s="22" t="s">
        <v>505</v>
      </c>
      <c r="I122" s="22" t="s">
        <v>30</v>
      </c>
      <c r="J122" s="23" t="s">
        <v>506</v>
      </c>
      <c r="K122" s="19" t="s">
        <v>507</v>
      </c>
      <c r="L122" s="20" t="s">
        <v>508</v>
      </c>
      <c r="M122" s="14">
        <v>289</v>
      </c>
      <c r="N122" s="14">
        <v>1995</v>
      </c>
      <c r="O122" s="14">
        <v>38</v>
      </c>
      <c r="P122" s="14">
        <v>6</v>
      </c>
      <c r="Q122" s="21" t="s">
        <v>47</v>
      </c>
    </row>
    <row r="123" spans="1:17" ht="25.5" x14ac:dyDescent="0.25">
      <c r="A123" s="12"/>
      <c r="B123" s="13"/>
      <c r="C123" s="13"/>
      <c r="D123" s="15"/>
      <c r="E123" s="15"/>
      <c r="F123" s="16"/>
      <c r="G123" s="13"/>
      <c r="H123" s="17"/>
      <c r="I123" s="17"/>
      <c r="J123" s="18"/>
      <c r="K123" s="19" t="s">
        <v>504</v>
      </c>
      <c r="L123" s="20" t="s">
        <v>30</v>
      </c>
      <c r="M123" s="14">
        <v>289</v>
      </c>
      <c r="N123" s="14">
        <v>1995</v>
      </c>
      <c r="O123" s="14">
        <v>49</v>
      </c>
      <c r="P123" s="14">
        <v>3</v>
      </c>
      <c r="Q123" s="21" t="s">
        <v>104</v>
      </c>
    </row>
    <row r="124" spans="1:17" ht="102" x14ac:dyDescent="0.25">
      <c r="A124" s="12"/>
      <c r="B124" s="13"/>
      <c r="C124" s="13"/>
      <c r="D124" s="15"/>
      <c r="E124" s="15"/>
      <c r="F124" s="16"/>
      <c r="G124" s="15" t="s">
        <v>826</v>
      </c>
      <c r="H124" s="22" t="s">
        <v>511</v>
      </c>
      <c r="I124" s="22" t="s">
        <v>30</v>
      </c>
      <c r="J124" s="23" t="s">
        <v>512</v>
      </c>
      <c r="K124" s="19" t="s">
        <v>513</v>
      </c>
      <c r="L124" s="20" t="s">
        <v>24</v>
      </c>
      <c r="M124" s="14">
        <v>289</v>
      </c>
      <c r="N124" s="14">
        <v>1995</v>
      </c>
      <c r="O124" s="14">
        <v>48</v>
      </c>
      <c r="P124" s="14">
        <v>1</v>
      </c>
      <c r="Q124" s="21" t="s">
        <v>137</v>
      </c>
    </row>
    <row r="125" spans="1:17" ht="51" x14ac:dyDescent="0.25">
      <c r="A125" s="12"/>
      <c r="B125" s="13"/>
      <c r="C125" s="13"/>
      <c r="D125" s="15"/>
      <c r="E125" s="15"/>
      <c r="F125" s="16"/>
      <c r="G125" s="13"/>
      <c r="H125" s="17"/>
      <c r="I125" s="17"/>
      <c r="J125" s="18"/>
      <c r="K125" s="19" t="s">
        <v>514</v>
      </c>
      <c r="L125" s="20" t="s">
        <v>76</v>
      </c>
      <c r="M125" s="14">
        <v>289</v>
      </c>
      <c r="N125" s="14">
        <v>1995</v>
      </c>
      <c r="O125" s="14" t="s">
        <v>36</v>
      </c>
      <c r="P125" s="14">
        <v>1</v>
      </c>
      <c r="Q125" s="21" t="s">
        <v>74</v>
      </c>
    </row>
    <row r="126" spans="1:17" ht="76.5" x14ac:dyDescent="0.25">
      <c r="A126" s="38"/>
      <c r="B126" s="13"/>
      <c r="C126" s="13"/>
      <c r="D126" s="15"/>
      <c r="E126" s="13"/>
      <c r="F126" s="16"/>
      <c r="G126" s="15" t="s">
        <v>882</v>
      </c>
      <c r="H126" s="20" t="s">
        <v>517</v>
      </c>
      <c r="I126" s="14" t="s">
        <v>109</v>
      </c>
      <c r="J126" s="26" t="s">
        <v>518</v>
      </c>
      <c r="K126" s="19" t="s">
        <v>519</v>
      </c>
      <c r="L126" s="20" t="s">
        <v>518</v>
      </c>
      <c r="M126" s="14">
        <v>114</v>
      </c>
      <c r="N126" s="14">
        <v>1992</v>
      </c>
      <c r="O126" s="14">
        <v>76</v>
      </c>
      <c r="P126" s="14">
        <v>1</v>
      </c>
      <c r="Q126" s="21" t="s">
        <v>520</v>
      </c>
    </row>
    <row r="127" spans="1:17" ht="63.75" x14ac:dyDescent="0.25">
      <c r="A127" s="38"/>
      <c r="B127" s="13"/>
      <c r="C127" s="13"/>
      <c r="D127" s="15"/>
      <c r="E127" s="13"/>
      <c r="F127" s="16"/>
      <c r="G127" s="15" t="s">
        <v>883</v>
      </c>
      <c r="H127" s="20" t="s">
        <v>521</v>
      </c>
      <c r="I127" s="14" t="s">
        <v>109</v>
      </c>
      <c r="J127" s="26" t="s">
        <v>259</v>
      </c>
      <c r="K127" s="19" t="s">
        <v>522</v>
      </c>
      <c r="L127" s="20" t="s">
        <v>259</v>
      </c>
      <c r="M127" s="14">
        <v>114</v>
      </c>
      <c r="N127" s="14">
        <v>1992</v>
      </c>
      <c r="O127" s="14">
        <v>77</v>
      </c>
      <c r="P127" s="14">
        <v>1</v>
      </c>
      <c r="Q127" s="21" t="s">
        <v>54</v>
      </c>
    </row>
    <row r="128" spans="1:17" ht="89.25" x14ac:dyDescent="0.25">
      <c r="A128" s="38"/>
      <c r="B128" s="13"/>
      <c r="C128" s="13"/>
      <c r="D128" s="15"/>
      <c r="E128" s="13"/>
      <c r="F128" s="16"/>
      <c r="G128" s="15" t="s">
        <v>884</v>
      </c>
      <c r="H128" s="22" t="s">
        <v>523</v>
      </c>
      <c r="I128" s="22" t="s">
        <v>109</v>
      </c>
      <c r="J128" s="23" t="s">
        <v>524</v>
      </c>
      <c r="K128" s="19" t="s">
        <v>519</v>
      </c>
      <c r="L128" s="20" t="s">
        <v>518</v>
      </c>
      <c r="M128" s="14">
        <v>114</v>
      </c>
      <c r="N128" s="14">
        <v>1992</v>
      </c>
      <c r="O128" s="14">
        <v>76</v>
      </c>
      <c r="P128" s="14">
        <v>1</v>
      </c>
      <c r="Q128" s="21" t="s">
        <v>520</v>
      </c>
    </row>
    <row r="129" spans="1:17" ht="102" x14ac:dyDescent="0.25">
      <c r="A129" s="38"/>
      <c r="B129" s="13"/>
      <c r="C129" s="13"/>
      <c r="D129" s="15"/>
      <c r="E129" s="13"/>
      <c r="F129" s="16"/>
      <c r="G129" s="13"/>
      <c r="H129" s="15"/>
      <c r="I129" s="15"/>
      <c r="J129" s="24"/>
      <c r="K129" s="19" t="s">
        <v>525</v>
      </c>
      <c r="L129" s="20" t="s">
        <v>526</v>
      </c>
      <c r="M129" s="14">
        <v>114</v>
      </c>
      <c r="N129" s="14">
        <v>1992</v>
      </c>
      <c r="O129" s="14">
        <v>8</v>
      </c>
      <c r="P129" s="14">
        <v>1</v>
      </c>
      <c r="Q129" s="21" t="s">
        <v>47</v>
      </c>
    </row>
    <row r="130" spans="1:17" ht="127.5" x14ac:dyDescent="0.25">
      <c r="A130" s="38"/>
      <c r="B130" s="13"/>
      <c r="C130" s="13"/>
      <c r="D130" s="15"/>
      <c r="E130" s="13"/>
      <c r="F130" s="16"/>
      <c r="G130" s="13"/>
      <c r="H130" s="15"/>
      <c r="I130" s="15"/>
      <c r="J130" s="24"/>
      <c r="K130" s="19" t="s">
        <v>527</v>
      </c>
      <c r="L130" s="20" t="s">
        <v>526</v>
      </c>
      <c r="M130" s="14">
        <v>114</v>
      </c>
      <c r="N130" s="14">
        <v>1992</v>
      </c>
      <c r="O130" s="14">
        <v>8</v>
      </c>
      <c r="P130" s="14">
        <v>2</v>
      </c>
      <c r="Q130" s="21" t="s">
        <v>47</v>
      </c>
    </row>
    <row r="131" spans="1:17" ht="51" x14ac:dyDescent="0.25">
      <c r="A131" s="38"/>
      <c r="B131" s="13"/>
      <c r="C131" s="13"/>
      <c r="D131" s="15"/>
      <c r="E131" s="13"/>
      <c r="F131" s="16"/>
      <c r="G131" s="13"/>
      <c r="H131" s="15"/>
      <c r="I131" s="15"/>
      <c r="J131" s="24"/>
      <c r="K131" s="19" t="s">
        <v>528</v>
      </c>
      <c r="L131" s="14" t="s">
        <v>109</v>
      </c>
      <c r="M131" s="14">
        <v>114</v>
      </c>
      <c r="N131" s="14">
        <v>1992</v>
      </c>
      <c r="O131" s="14">
        <v>8</v>
      </c>
      <c r="P131" s="14">
        <v>3</v>
      </c>
      <c r="Q131" s="21" t="s">
        <v>47</v>
      </c>
    </row>
    <row r="132" spans="1:17" ht="102" x14ac:dyDescent="0.25">
      <c r="A132" s="38"/>
      <c r="B132" s="13"/>
      <c r="C132" s="13"/>
      <c r="D132" s="15"/>
      <c r="E132" s="13"/>
      <c r="F132" s="16"/>
      <c r="G132" s="13"/>
      <c r="H132" s="17"/>
      <c r="I132" s="17"/>
      <c r="J132" s="18"/>
      <c r="K132" s="19" t="s">
        <v>529</v>
      </c>
      <c r="L132" s="20" t="s">
        <v>526</v>
      </c>
      <c r="M132" s="14">
        <v>114</v>
      </c>
      <c r="N132" s="14">
        <v>1992</v>
      </c>
      <c r="O132" s="14">
        <v>9</v>
      </c>
      <c r="P132" s="14">
        <v>1</v>
      </c>
      <c r="Q132" s="21" t="s">
        <v>47</v>
      </c>
    </row>
    <row r="133" spans="1:17" ht="63.75" x14ac:dyDescent="0.25">
      <c r="A133" s="38"/>
      <c r="B133" s="13"/>
      <c r="C133" s="13"/>
      <c r="D133" s="15"/>
      <c r="E133" s="13"/>
      <c r="F133" s="16"/>
      <c r="G133" s="17" t="s">
        <v>885</v>
      </c>
      <c r="H133" s="20" t="s">
        <v>530</v>
      </c>
      <c r="I133" s="14" t="s">
        <v>109</v>
      </c>
      <c r="J133" s="26" t="s">
        <v>259</v>
      </c>
      <c r="K133" s="19" t="s">
        <v>531</v>
      </c>
      <c r="L133" s="20" t="s">
        <v>259</v>
      </c>
      <c r="M133" s="14">
        <v>114</v>
      </c>
      <c r="N133" s="14">
        <v>1992</v>
      </c>
      <c r="O133" s="14">
        <v>77</v>
      </c>
      <c r="P133" s="14">
        <v>1</v>
      </c>
      <c r="Q133" s="21" t="s">
        <v>104</v>
      </c>
    </row>
    <row r="134" spans="1:17" ht="140.25" x14ac:dyDescent="0.25">
      <c r="A134" s="12"/>
      <c r="B134" s="49" t="s">
        <v>545</v>
      </c>
      <c r="C134" s="22" t="s">
        <v>546</v>
      </c>
      <c r="D134" s="22" t="s">
        <v>114</v>
      </c>
      <c r="E134" s="22" t="s">
        <v>21</v>
      </c>
      <c r="F134" s="35" t="s">
        <v>547</v>
      </c>
      <c r="G134" s="15" t="s">
        <v>886</v>
      </c>
      <c r="H134" s="20" t="s">
        <v>548</v>
      </c>
      <c r="I134" s="25" t="s">
        <v>21</v>
      </c>
      <c r="J134" s="26" t="s">
        <v>24</v>
      </c>
      <c r="K134" s="19" t="s">
        <v>549</v>
      </c>
      <c r="L134" s="20" t="s">
        <v>24</v>
      </c>
      <c r="M134" s="14">
        <v>289</v>
      </c>
      <c r="N134" s="14">
        <v>1995</v>
      </c>
      <c r="O134" s="14">
        <v>13</v>
      </c>
      <c r="P134" s="14">
        <v>4</v>
      </c>
      <c r="Q134" s="21"/>
    </row>
    <row r="135" spans="1:17" ht="89.25" x14ac:dyDescent="0.25">
      <c r="A135" s="12"/>
      <c r="B135" s="50"/>
      <c r="C135" s="13"/>
      <c r="D135" s="15"/>
      <c r="E135" s="15"/>
      <c r="F135" s="16"/>
      <c r="G135" s="15" t="s">
        <v>830</v>
      </c>
      <c r="H135" s="22" t="s">
        <v>550</v>
      </c>
      <c r="I135" s="22" t="s">
        <v>21</v>
      </c>
      <c r="J135" s="26" t="s">
        <v>142</v>
      </c>
      <c r="K135" s="19" t="s">
        <v>551</v>
      </c>
      <c r="L135" s="20" t="s">
        <v>142</v>
      </c>
      <c r="M135" s="14">
        <v>289</v>
      </c>
      <c r="N135" s="14">
        <v>1995</v>
      </c>
      <c r="O135" s="14">
        <v>38</v>
      </c>
      <c r="P135" s="14">
        <v>4</v>
      </c>
      <c r="Q135" s="21" t="s">
        <v>47</v>
      </c>
    </row>
    <row r="136" spans="1:17" ht="102" x14ac:dyDescent="0.25">
      <c r="A136" s="12"/>
      <c r="B136" s="50"/>
      <c r="C136" s="13"/>
      <c r="D136" s="15"/>
      <c r="E136" s="15"/>
      <c r="F136" s="16"/>
      <c r="G136" s="15" t="s">
        <v>552</v>
      </c>
      <c r="H136" s="22" t="s">
        <v>553</v>
      </c>
      <c r="I136" s="22" t="s">
        <v>21</v>
      </c>
      <c r="J136" s="23" t="s">
        <v>554</v>
      </c>
      <c r="K136" s="19" t="s">
        <v>555</v>
      </c>
      <c r="L136" s="17" t="s">
        <v>24</v>
      </c>
      <c r="M136" s="14">
        <v>289</v>
      </c>
      <c r="N136" s="14">
        <v>1995</v>
      </c>
      <c r="O136" s="14">
        <v>48</v>
      </c>
      <c r="P136" s="14">
        <v>2</v>
      </c>
      <c r="Q136" s="21" t="s">
        <v>104</v>
      </c>
    </row>
    <row r="137" spans="1:17" ht="63.75" x14ac:dyDescent="0.25">
      <c r="A137" s="12"/>
      <c r="B137" s="50"/>
      <c r="C137" s="13"/>
      <c r="D137" s="15"/>
      <c r="E137" s="15"/>
      <c r="F137" s="16"/>
      <c r="G137" s="15" t="s">
        <v>887</v>
      </c>
      <c r="H137" s="20" t="s">
        <v>556</v>
      </c>
      <c r="I137" s="14" t="s">
        <v>21</v>
      </c>
      <c r="J137" s="26" t="s">
        <v>24</v>
      </c>
      <c r="K137" s="19" t="s">
        <v>557</v>
      </c>
      <c r="L137" s="20" t="s">
        <v>24</v>
      </c>
      <c r="M137" s="14">
        <v>289</v>
      </c>
      <c r="N137" s="14">
        <v>1995</v>
      </c>
      <c r="O137" s="14">
        <v>48</v>
      </c>
      <c r="P137" s="14">
        <v>2</v>
      </c>
      <c r="Q137" s="21" t="s">
        <v>50</v>
      </c>
    </row>
    <row r="138" spans="1:17" ht="102" x14ac:dyDescent="0.25">
      <c r="A138" s="38"/>
      <c r="B138" s="50"/>
      <c r="C138" s="13"/>
      <c r="D138" s="15"/>
      <c r="E138" s="13"/>
      <c r="F138" s="16"/>
      <c r="G138" s="15" t="s">
        <v>888</v>
      </c>
      <c r="H138" s="20" t="s">
        <v>558</v>
      </c>
      <c r="I138" s="14" t="s">
        <v>21</v>
      </c>
      <c r="J138" s="26" t="s">
        <v>559</v>
      </c>
      <c r="K138" s="19" t="s">
        <v>560</v>
      </c>
      <c r="L138" s="20" t="s">
        <v>559</v>
      </c>
      <c r="M138" s="14">
        <v>149</v>
      </c>
      <c r="N138" s="14">
        <v>2003</v>
      </c>
      <c r="O138" s="14">
        <v>6</v>
      </c>
      <c r="P138" s="14">
        <v>1</v>
      </c>
      <c r="Q138" s="21" t="s">
        <v>47</v>
      </c>
    </row>
    <row r="139" spans="1:17" ht="63.75" x14ac:dyDescent="0.25">
      <c r="A139" s="38"/>
      <c r="B139" s="50"/>
      <c r="C139" s="13"/>
      <c r="D139" s="15"/>
      <c r="E139" s="13"/>
      <c r="F139" s="16"/>
      <c r="G139" s="15" t="s">
        <v>831</v>
      </c>
      <c r="H139" s="20" t="s">
        <v>561</v>
      </c>
      <c r="I139" s="14" t="s">
        <v>21</v>
      </c>
      <c r="J139" s="26" t="s">
        <v>562</v>
      </c>
      <c r="K139" s="19" t="s">
        <v>563</v>
      </c>
      <c r="L139" s="20" t="s">
        <v>562</v>
      </c>
      <c r="M139" s="14">
        <v>149</v>
      </c>
      <c r="N139" s="14">
        <v>2003</v>
      </c>
      <c r="O139" s="14">
        <v>6</v>
      </c>
      <c r="P139" s="14">
        <v>5</v>
      </c>
      <c r="Q139" s="21" t="s">
        <v>47</v>
      </c>
    </row>
    <row r="140" spans="1:17" ht="76.5" x14ac:dyDescent="0.25">
      <c r="A140" s="38"/>
      <c r="B140" s="50"/>
      <c r="C140" s="13"/>
      <c r="D140" s="15"/>
      <c r="E140" s="13"/>
      <c r="F140" s="16"/>
      <c r="G140" s="15" t="s">
        <v>889</v>
      </c>
      <c r="H140" s="20" t="s">
        <v>576</v>
      </c>
      <c r="I140" s="14" t="s">
        <v>21</v>
      </c>
      <c r="J140" s="26" t="s">
        <v>153</v>
      </c>
      <c r="K140" s="19" t="s">
        <v>577</v>
      </c>
      <c r="L140" s="20" t="s">
        <v>153</v>
      </c>
      <c r="M140" s="14">
        <v>149</v>
      </c>
      <c r="N140" s="14">
        <v>2003</v>
      </c>
      <c r="O140" s="14">
        <v>27</v>
      </c>
      <c r="P140" s="14"/>
      <c r="Q140" s="21" t="s">
        <v>50</v>
      </c>
    </row>
    <row r="141" spans="1:17" ht="63.75" x14ac:dyDescent="0.25">
      <c r="A141" s="12"/>
      <c r="B141" s="13"/>
      <c r="C141" s="13"/>
      <c r="D141" s="15"/>
      <c r="E141" s="15"/>
      <c r="F141" s="16"/>
      <c r="G141" s="17" t="s">
        <v>890</v>
      </c>
      <c r="H141" s="20" t="s">
        <v>588</v>
      </c>
      <c r="I141" s="14" t="s">
        <v>21</v>
      </c>
      <c r="J141" s="26" t="s">
        <v>24</v>
      </c>
      <c r="K141" s="19" t="s">
        <v>589</v>
      </c>
      <c r="L141" s="20" t="s">
        <v>49</v>
      </c>
      <c r="M141" s="14">
        <v>289</v>
      </c>
      <c r="N141" s="14">
        <v>1995</v>
      </c>
      <c r="O141" s="14">
        <v>37</v>
      </c>
      <c r="P141" s="14">
        <v>5</v>
      </c>
      <c r="Q141" s="21" t="s">
        <v>47</v>
      </c>
    </row>
    <row r="142" spans="1:17" ht="178.5" x14ac:dyDescent="0.25">
      <c r="A142" s="12"/>
      <c r="B142" s="22" t="s">
        <v>285</v>
      </c>
      <c r="C142" s="22" t="s">
        <v>592</v>
      </c>
      <c r="D142" s="22" t="s">
        <v>593</v>
      </c>
      <c r="E142" s="22" t="s">
        <v>21</v>
      </c>
      <c r="F142" s="35" t="s">
        <v>594</v>
      </c>
      <c r="G142" s="15" t="s">
        <v>834</v>
      </c>
      <c r="H142" s="22" t="s">
        <v>597</v>
      </c>
      <c r="I142" s="22" t="s">
        <v>30</v>
      </c>
      <c r="J142" s="23" t="s">
        <v>598</v>
      </c>
      <c r="K142" s="19" t="s">
        <v>599</v>
      </c>
      <c r="L142" s="20" t="s">
        <v>24</v>
      </c>
      <c r="M142" s="14">
        <v>289</v>
      </c>
      <c r="N142" s="14">
        <v>1995</v>
      </c>
      <c r="O142" s="14">
        <v>48</v>
      </c>
      <c r="P142" s="14">
        <v>2</v>
      </c>
      <c r="Q142" s="21" t="s">
        <v>54</v>
      </c>
    </row>
    <row r="143" spans="1:17" ht="51" x14ac:dyDescent="0.25">
      <c r="A143" s="12"/>
      <c r="B143" s="15"/>
      <c r="C143" s="15"/>
      <c r="D143" s="15"/>
      <c r="E143" s="15"/>
      <c r="F143" s="40"/>
      <c r="G143" s="15"/>
      <c r="H143" s="15"/>
      <c r="I143" s="15"/>
      <c r="J143" s="24"/>
      <c r="K143" s="19" t="s">
        <v>600</v>
      </c>
      <c r="L143" s="20" t="s">
        <v>76</v>
      </c>
      <c r="M143" s="14">
        <v>289</v>
      </c>
      <c r="N143" s="14">
        <v>1995</v>
      </c>
      <c r="O143" s="14" t="s">
        <v>36</v>
      </c>
      <c r="P143" s="14">
        <v>2</v>
      </c>
      <c r="Q143" s="21" t="s">
        <v>50</v>
      </c>
    </row>
    <row r="144" spans="1:17" ht="51" x14ac:dyDescent="0.25">
      <c r="A144" s="12"/>
      <c r="B144" s="15"/>
      <c r="C144" s="15"/>
      <c r="D144" s="15"/>
      <c r="E144" s="15"/>
      <c r="F144" s="40"/>
      <c r="G144" s="15"/>
      <c r="H144" s="15"/>
      <c r="I144" s="15"/>
      <c r="J144" s="24"/>
      <c r="K144" s="19" t="s">
        <v>601</v>
      </c>
      <c r="L144" s="20" t="s">
        <v>76</v>
      </c>
      <c r="M144" s="14">
        <v>289</v>
      </c>
      <c r="N144" s="14">
        <v>1995</v>
      </c>
      <c r="O144" s="14" t="s">
        <v>36</v>
      </c>
      <c r="P144" s="14">
        <v>2</v>
      </c>
      <c r="Q144" s="21" t="s">
        <v>54</v>
      </c>
    </row>
    <row r="145" spans="1:17" ht="127.5" x14ac:dyDescent="0.25">
      <c r="A145" s="12"/>
      <c r="B145" s="15"/>
      <c r="C145" s="15"/>
      <c r="D145" s="15"/>
      <c r="E145" s="15"/>
      <c r="F145" s="40"/>
      <c r="G145" s="15"/>
      <c r="H145" s="17"/>
      <c r="I145" s="17"/>
      <c r="J145" s="18"/>
      <c r="K145" s="19" t="s">
        <v>917</v>
      </c>
      <c r="L145" s="14" t="s">
        <v>21</v>
      </c>
      <c r="M145" s="14">
        <v>289</v>
      </c>
      <c r="N145" s="14">
        <v>1995</v>
      </c>
      <c r="O145" s="14">
        <v>14</v>
      </c>
      <c r="P145" s="14">
        <v>2</v>
      </c>
      <c r="Q145" s="21"/>
    </row>
    <row r="146" spans="1:17" ht="242.25" x14ac:dyDescent="0.25">
      <c r="A146" s="38"/>
      <c r="B146" s="15"/>
      <c r="C146" s="15"/>
      <c r="D146" s="15"/>
      <c r="E146" s="13"/>
      <c r="F146" s="40"/>
      <c r="G146" s="15" t="s">
        <v>891</v>
      </c>
      <c r="H146" s="22" t="s">
        <v>605</v>
      </c>
      <c r="I146" s="22" t="s">
        <v>109</v>
      </c>
      <c r="J146" s="23" t="s">
        <v>606</v>
      </c>
      <c r="K146" s="19" t="s">
        <v>607</v>
      </c>
      <c r="L146" s="20" t="s">
        <v>606</v>
      </c>
      <c r="M146" s="14">
        <v>114</v>
      </c>
      <c r="N146" s="14">
        <v>1992</v>
      </c>
      <c r="O146" s="14">
        <v>6</v>
      </c>
      <c r="P146" s="14">
        <v>3</v>
      </c>
      <c r="Q146" s="21"/>
    </row>
    <row r="147" spans="1:17" ht="204" x14ac:dyDescent="0.25">
      <c r="A147" s="38"/>
      <c r="B147" s="15"/>
      <c r="C147" s="15"/>
      <c r="D147" s="15"/>
      <c r="E147" s="13"/>
      <c r="F147" s="40"/>
      <c r="G147" s="15"/>
      <c r="H147" s="17"/>
      <c r="I147" s="17"/>
      <c r="J147" s="18"/>
      <c r="K147" s="19" t="s">
        <v>608</v>
      </c>
      <c r="L147" s="20" t="s">
        <v>606</v>
      </c>
      <c r="M147" s="14">
        <v>114</v>
      </c>
      <c r="N147" s="14">
        <v>1992</v>
      </c>
      <c r="O147" s="14">
        <v>6</v>
      </c>
      <c r="P147" s="14">
        <v>4</v>
      </c>
      <c r="Q147" s="21"/>
    </row>
    <row r="148" spans="1:17" ht="63.75" x14ac:dyDescent="0.25">
      <c r="A148" s="38"/>
      <c r="B148" s="15"/>
      <c r="C148" s="15"/>
      <c r="D148" s="15"/>
      <c r="E148" s="13"/>
      <c r="F148" s="40"/>
      <c r="G148" s="15" t="s">
        <v>836</v>
      </c>
      <c r="H148" s="20" t="s">
        <v>609</v>
      </c>
      <c r="I148" s="14" t="s">
        <v>109</v>
      </c>
      <c r="J148" s="26" t="s">
        <v>610</v>
      </c>
      <c r="K148" s="19" t="s">
        <v>611</v>
      </c>
      <c r="L148" s="20" t="s">
        <v>610</v>
      </c>
      <c r="M148" s="14">
        <v>114</v>
      </c>
      <c r="N148" s="14">
        <v>1992</v>
      </c>
      <c r="O148" s="14">
        <v>71</v>
      </c>
      <c r="P148" s="14">
        <v>1</v>
      </c>
      <c r="Q148" s="21" t="s">
        <v>47</v>
      </c>
    </row>
    <row r="149" spans="1:17" ht="63.75" x14ac:dyDescent="0.25">
      <c r="A149" s="38"/>
      <c r="B149" s="15"/>
      <c r="C149" s="15"/>
      <c r="D149" s="15"/>
      <c r="E149" s="13"/>
      <c r="F149" s="40"/>
      <c r="G149" s="15" t="s">
        <v>892</v>
      </c>
      <c r="H149" s="20" t="s">
        <v>614</v>
      </c>
      <c r="I149" s="14" t="s">
        <v>21</v>
      </c>
      <c r="J149" s="26" t="s">
        <v>24</v>
      </c>
      <c r="K149" s="19" t="s">
        <v>615</v>
      </c>
      <c r="L149" s="20" t="s">
        <v>24</v>
      </c>
      <c r="M149" s="14">
        <v>114</v>
      </c>
      <c r="N149" s="14">
        <v>1992</v>
      </c>
      <c r="O149" s="14">
        <v>44</v>
      </c>
      <c r="P149" s="14">
        <v>1</v>
      </c>
      <c r="Q149" s="21"/>
    </row>
    <row r="150" spans="1:17" ht="63.75" x14ac:dyDescent="0.25">
      <c r="A150" s="12"/>
      <c r="B150" s="22" t="s">
        <v>617</v>
      </c>
      <c r="C150" s="22" t="s">
        <v>618</v>
      </c>
      <c r="D150" s="22" t="s">
        <v>539</v>
      </c>
      <c r="E150" s="22" t="s">
        <v>21</v>
      </c>
      <c r="F150" s="35" t="s">
        <v>619</v>
      </c>
      <c r="G150" s="20" t="s">
        <v>839</v>
      </c>
      <c r="H150" s="22" t="s">
        <v>620</v>
      </c>
      <c r="I150" s="22" t="s">
        <v>21</v>
      </c>
      <c r="J150" s="23" t="s">
        <v>619</v>
      </c>
      <c r="K150" s="19" t="s">
        <v>621</v>
      </c>
      <c r="L150" s="14" t="s">
        <v>21</v>
      </c>
      <c r="M150" s="14">
        <v>289</v>
      </c>
      <c r="N150" s="14">
        <v>1995</v>
      </c>
      <c r="O150" s="14" t="s">
        <v>622</v>
      </c>
      <c r="P150" s="14">
        <v>1</v>
      </c>
      <c r="Q150" s="21" t="s">
        <v>47</v>
      </c>
    </row>
    <row r="151" spans="1:17" ht="102" x14ac:dyDescent="0.25">
      <c r="A151" s="38"/>
      <c r="B151" s="22" t="s">
        <v>627</v>
      </c>
      <c r="C151" s="22" t="s">
        <v>628</v>
      </c>
      <c r="D151" s="22" t="s">
        <v>629</v>
      </c>
      <c r="E151" s="37" t="s">
        <v>21</v>
      </c>
      <c r="F151" s="35" t="s">
        <v>630</v>
      </c>
      <c r="G151" s="15" t="s">
        <v>893</v>
      </c>
      <c r="H151" s="20" t="s">
        <v>631</v>
      </c>
      <c r="I151" s="20" t="s">
        <v>21</v>
      </c>
      <c r="J151" s="26" t="s">
        <v>24</v>
      </c>
      <c r="K151" s="19" t="s">
        <v>632</v>
      </c>
      <c r="L151" s="20" t="s">
        <v>24</v>
      </c>
      <c r="M151" s="14">
        <v>149</v>
      </c>
      <c r="N151" s="14">
        <v>2003</v>
      </c>
      <c r="O151" s="14">
        <v>6</v>
      </c>
      <c r="P151" s="14">
        <v>4</v>
      </c>
      <c r="Q151" s="21" t="s">
        <v>47</v>
      </c>
    </row>
    <row r="152" spans="1:17" ht="63.75" x14ac:dyDescent="0.25">
      <c r="A152" s="38"/>
      <c r="B152" s="15"/>
      <c r="C152" s="15"/>
      <c r="D152" s="15"/>
      <c r="E152" s="13"/>
      <c r="F152" s="40"/>
      <c r="G152" s="15" t="s">
        <v>894</v>
      </c>
      <c r="H152" s="22" t="s">
        <v>633</v>
      </c>
      <c r="I152" s="22" t="s">
        <v>21</v>
      </c>
      <c r="J152" s="23" t="s">
        <v>24</v>
      </c>
      <c r="K152" s="19" t="s">
        <v>634</v>
      </c>
      <c r="L152" s="17" t="s">
        <v>24</v>
      </c>
      <c r="M152" s="14">
        <v>149</v>
      </c>
      <c r="N152" s="14">
        <v>2003</v>
      </c>
      <c r="O152" s="14" t="s">
        <v>344</v>
      </c>
      <c r="P152" s="14">
        <v>1</v>
      </c>
      <c r="Q152" s="21" t="s">
        <v>47</v>
      </c>
    </row>
    <row r="153" spans="1:17" ht="63.75" x14ac:dyDescent="0.25">
      <c r="A153" s="38"/>
      <c r="B153" s="15"/>
      <c r="C153" s="15"/>
      <c r="D153" s="15"/>
      <c r="E153" s="13"/>
      <c r="F153" s="40"/>
      <c r="G153" s="15"/>
      <c r="H153" s="17"/>
      <c r="I153" s="17"/>
      <c r="J153" s="18"/>
      <c r="K153" s="19" t="s">
        <v>635</v>
      </c>
      <c r="L153" s="20" t="s">
        <v>24</v>
      </c>
      <c r="M153" s="14">
        <v>149</v>
      </c>
      <c r="N153" s="14">
        <v>2003</v>
      </c>
      <c r="O153" s="14" t="s">
        <v>344</v>
      </c>
      <c r="P153" s="14">
        <v>2</v>
      </c>
      <c r="Q153" s="21" t="s">
        <v>47</v>
      </c>
    </row>
    <row r="154" spans="1:17" ht="51" x14ac:dyDescent="0.25">
      <c r="A154" s="38"/>
      <c r="B154" s="15"/>
      <c r="C154" s="15"/>
      <c r="D154" s="15"/>
      <c r="E154" s="13"/>
      <c r="F154" s="40"/>
      <c r="G154" s="15" t="s">
        <v>895</v>
      </c>
      <c r="H154" s="22" t="s">
        <v>646</v>
      </c>
      <c r="I154" s="22" t="s">
        <v>21</v>
      </c>
      <c r="J154" s="23" t="s">
        <v>153</v>
      </c>
      <c r="K154" s="19" t="s">
        <v>647</v>
      </c>
      <c r="L154" s="20" t="s">
        <v>153</v>
      </c>
      <c r="M154" s="14">
        <v>149</v>
      </c>
      <c r="N154" s="14">
        <v>2003</v>
      </c>
      <c r="O154" s="14">
        <v>27</v>
      </c>
      <c r="P154" s="14"/>
      <c r="Q154" s="21" t="s">
        <v>54</v>
      </c>
    </row>
    <row r="155" spans="1:17" ht="51" x14ac:dyDescent="0.25">
      <c r="A155" s="38"/>
      <c r="B155" s="15"/>
      <c r="C155" s="15"/>
      <c r="D155" s="15"/>
      <c r="E155" s="13"/>
      <c r="F155" s="40"/>
      <c r="G155" s="15"/>
      <c r="H155" s="17"/>
      <c r="I155" s="17"/>
      <c r="J155" s="18"/>
      <c r="K155" s="19" t="s">
        <v>648</v>
      </c>
      <c r="L155" s="20" t="s">
        <v>153</v>
      </c>
      <c r="M155" s="14">
        <v>149</v>
      </c>
      <c r="N155" s="14">
        <v>2003</v>
      </c>
      <c r="O155" s="14">
        <v>27</v>
      </c>
      <c r="P155" s="14"/>
      <c r="Q155" s="21" t="s">
        <v>80</v>
      </c>
    </row>
    <row r="156" spans="1:17" ht="51" x14ac:dyDescent="0.25">
      <c r="A156" s="38"/>
      <c r="B156" s="15"/>
      <c r="C156" s="17"/>
      <c r="D156" s="15"/>
      <c r="E156" s="25"/>
      <c r="F156" s="40"/>
      <c r="G156" s="17" t="s">
        <v>896</v>
      </c>
      <c r="H156" s="20" t="s">
        <v>649</v>
      </c>
      <c r="I156" s="14" t="s">
        <v>21</v>
      </c>
      <c r="J156" s="26" t="s">
        <v>153</v>
      </c>
      <c r="K156" s="19" t="s">
        <v>650</v>
      </c>
      <c r="L156" s="20" t="s">
        <v>153</v>
      </c>
      <c r="M156" s="14">
        <v>149</v>
      </c>
      <c r="N156" s="14">
        <v>2003</v>
      </c>
      <c r="O156" s="14">
        <v>27</v>
      </c>
      <c r="P156" s="14"/>
      <c r="Q156" s="21" t="s">
        <v>28</v>
      </c>
    </row>
    <row r="157" spans="1:17" ht="89.25" x14ac:dyDescent="0.25">
      <c r="A157" s="12"/>
      <c r="B157" s="37" t="s">
        <v>690</v>
      </c>
      <c r="C157" s="15" t="s">
        <v>691</v>
      </c>
      <c r="D157" s="22" t="s">
        <v>692</v>
      </c>
      <c r="E157" s="13" t="s">
        <v>21</v>
      </c>
      <c r="F157" s="35" t="s">
        <v>693</v>
      </c>
      <c r="G157" s="15" t="s">
        <v>897</v>
      </c>
      <c r="H157" s="22" t="s">
        <v>709</v>
      </c>
      <c r="I157" s="22" t="s">
        <v>21</v>
      </c>
      <c r="J157" s="23" t="s">
        <v>710</v>
      </c>
      <c r="K157" s="19" t="s">
        <v>711</v>
      </c>
      <c r="L157" s="20" t="s">
        <v>492</v>
      </c>
      <c r="M157" s="14">
        <v>289</v>
      </c>
      <c r="N157" s="14">
        <v>1995</v>
      </c>
      <c r="O157" s="14">
        <v>37</v>
      </c>
      <c r="P157" s="14">
        <v>2</v>
      </c>
      <c r="Q157" s="21" t="s">
        <v>47</v>
      </c>
    </row>
    <row r="158" spans="1:17" ht="38.25" x14ac:dyDescent="0.25">
      <c r="A158" s="12"/>
      <c r="B158" s="13"/>
      <c r="C158" s="13"/>
      <c r="D158" s="15"/>
      <c r="E158" s="15"/>
      <c r="F158" s="16"/>
      <c r="G158" s="13"/>
      <c r="H158" s="15"/>
      <c r="I158" s="15"/>
      <c r="J158" s="24"/>
      <c r="K158" s="19" t="s">
        <v>712</v>
      </c>
      <c r="L158" s="17" t="s">
        <v>49</v>
      </c>
      <c r="M158" s="14">
        <v>289</v>
      </c>
      <c r="N158" s="14">
        <v>1995</v>
      </c>
      <c r="O158" s="14">
        <v>48</v>
      </c>
      <c r="P158" s="14">
        <v>1</v>
      </c>
      <c r="Q158" s="21" t="s">
        <v>140</v>
      </c>
    </row>
    <row r="159" spans="1:17" ht="63.75" x14ac:dyDescent="0.25">
      <c r="A159" s="12"/>
      <c r="B159" s="13"/>
      <c r="C159" s="13"/>
      <c r="D159" s="15"/>
      <c r="E159" s="15"/>
      <c r="F159" s="16"/>
      <c r="G159" s="13"/>
      <c r="H159" s="17"/>
      <c r="I159" s="17"/>
      <c r="J159" s="18"/>
      <c r="K159" s="19" t="s">
        <v>713</v>
      </c>
      <c r="L159" s="17" t="s">
        <v>710</v>
      </c>
      <c r="M159" s="14">
        <v>289</v>
      </c>
      <c r="N159" s="14">
        <v>1995</v>
      </c>
      <c r="O159" s="14">
        <v>44</v>
      </c>
      <c r="P159" s="14">
        <v>2</v>
      </c>
      <c r="Q159" s="21" t="s">
        <v>47</v>
      </c>
    </row>
    <row r="160" spans="1:17" ht="63.75" x14ac:dyDescent="0.25">
      <c r="A160" s="12"/>
      <c r="B160" s="13"/>
      <c r="C160" s="13"/>
      <c r="D160" s="15"/>
      <c r="E160" s="15"/>
      <c r="F160" s="16"/>
      <c r="G160" s="15" t="s">
        <v>898</v>
      </c>
      <c r="H160" s="20" t="s">
        <v>714</v>
      </c>
      <c r="I160" s="14" t="s">
        <v>21</v>
      </c>
      <c r="J160" s="26" t="s">
        <v>710</v>
      </c>
      <c r="K160" s="19" t="s">
        <v>715</v>
      </c>
      <c r="L160" s="20" t="s">
        <v>710</v>
      </c>
      <c r="M160" s="14">
        <v>289</v>
      </c>
      <c r="N160" s="14">
        <v>1995</v>
      </c>
      <c r="O160" s="14">
        <v>44</v>
      </c>
      <c r="P160" s="14">
        <v>6</v>
      </c>
      <c r="Q160" s="21" t="s">
        <v>47</v>
      </c>
    </row>
    <row r="161" spans="1:17" ht="63.75" x14ac:dyDescent="0.25">
      <c r="A161" s="12"/>
      <c r="B161" s="13"/>
      <c r="C161" s="13"/>
      <c r="D161" s="15"/>
      <c r="E161" s="15"/>
      <c r="F161" s="16"/>
      <c r="G161" s="15" t="s">
        <v>899</v>
      </c>
      <c r="H161" s="22" t="s">
        <v>716</v>
      </c>
      <c r="I161" s="22" t="s">
        <v>21</v>
      </c>
      <c r="J161" s="23" t="s">
        <v>710</v>
      </c>
      <c r="K161" s="19" t="s">
        <v>717</v>
      </c>
      <c r="L161" s="20" t="s">
        <v>49</v>
      </c>
      <c r="M161" s="14">
        <v>289</v>
      </c>
      <c r="N161" s="14">
        <v>1995</v>
      </c>
      <c r="O161" s="14">
        <v>48</v>
      </c>
      <c r="P161" s="14"/>
      <c r="Q161" s="21" t="s">
        <v>47</v>
      </c>
    </row>
    <row r="162" spans="1:17" ht="63.75" x14ac:dyDescent="0.25">
      <c r="A162" s="12"/>
      <c r="B162" s="13"/>
      <c r="C162" s="13"/>
      <c r="D162" s="15"/>
      <c r="E162" s="15"/>
      <c r="F162" s="16"/>
      <c r="G162" s="25"/>
      <c r="H162" s="17"/>
      <c r="I162" s="17"/>
      <c r="J162" s="18"/>
      <c r="K162" s="19" t="s">
        <v>718</v>
      </c>
      <c r="L162" s="20" t="s">
        <v>710</v>
      </c>
      <c r="M162" s="14">
        <v>289</v>
      </c>
      <c r="N162" s="14">
        <v>1995</v>
      </c>
      <c r="O162" s="14">
        <v>45</v>
      </c>
      <c r="P162" s="14">
        <v>1</v>
      </c>
      <c r="Q162" s="21"/>
    </row>
    <row r="163" spans="1:17" ht="127.5" x14ac:dyDescent="0.25">
      <c r="A163" s="38"/>
      <c r="B163" s="22" t="s">
        <v>723</v>
      </c>
      <c r="C163" s="22" t="s">
        <v>724</v>
      </c>
      <c r="D163" s="22" t="s">
        <v>654</v>
      </c>
      <c r="E163" s="37" t="s">
        <v>109</v>
      </c>
      <c r="F163" s="35" t="s">
        <v>725</v>
      </c>
      <c r="G163" s="15" t="s">
        <v>900</v>
      </c>
      <c r="H163" s="20" t="s">
        <v>726</v>
      </c>
      <c r="I163" s="14" t="s">
        <v>109</v>
      </c>
      <c r="J163" s="26" t="s">
        <v>256</v>
      </c>
      <c r="K163" s="19" t="s">
        <v>727</v>
      </c>
      <c r="L163" s="20" t="s">
        <v>256</v>
      </c>
      <c r="M163" s="14">
        <v>114</v>
      </c>
      <c r="N163" s="14">
        <v>1992</v>
      </c>
      <c r="O163" s="14">
        <v>5</v>
      </c>
      <c r="P163" s="14">
        <v>4</v>
      </c>
      <c r="Q163" s="21" t="s">
        <v>47</v>
      </c>
    </row>
    <row r="164" spans="1:17" ht="89.25" x14ac:dyDescent="0.25">
      <c r="A164" s="38"/>
      <c r="B164" s="15"/>
      <c r="C164" s="15"/>
      <c r="D164" s="15"/>
      <c r="E164" s="13"/>
      <c r="F164" s="40"/>
      <c r="G164" s="15" t="s">
        <v>901</v>
      </c>
      <c r="H164" s="20" t="s">
        <v>728</v>
      </c>
      <c r="I164" s="14" t="s">
        <v>109</v>
      </c>
      <c r="J164" s="26" t="s">
        <v>256</v>
      </c>
      <c r="K164" s="19" t="s">
        <v>729</v>
      </c>
      <c r="L164" s="20" t="s">
        <v>256</v>
      </c>
      <c r="M164" s="14">
        <v>114</v>
      </c>
      <c r="N164" s="14">
        <v>1992</v>
      </c>
      <c r="O164" s="14">
        <v>5</v>
      </c>
      <c r="P164" s="14">
        <v>5</v>
      </c>
      <c r="Q164" s="21" t="s">
        <v>47</v>
      </c>
    </row>
    <row r="165" spans="1:17" ht="89.25" x14ac:dyDescent="0.25">
      <c r="A165" s="38"/>
      <c r="B165" s="15"/>
      <c r="C165" s="15"/>
      <c r="D165" s="15"/>
      <c r="E165" s="13"/>
      <c r="F165" s="40"/>
      <c r="G165" s="15" t="s">
        <v>902</v>
      </c>
      <c r="H165" s="20" t="s">
        <v>730</v>
      </c>
      <c r="I165" s="14" t="s">
        <v>109</v>
      </c>
      <c r="J165" s="26" t="s">
        <v>256</v>
      </c>
      <c r="K165" s="19" t="s">
        <v>731</v>
      </c>
      <c r="L165" s="20" t="s">
        <v>256</v>
      </c>
      <c r="M165" s="14">
        <v>114</v>
      </c>
      <c r="N165" s="14">
        <v>1992</v>
      </c>
      <c r="O165" s="14">
        <v>5</v>
      </c>
      <c r="P165" s="14">
        <v>6</v>
      </c>
      <c r="Q165" s="21"/>
    </row>
    <row r="166" spans="1:17" ht="76.5" x14ac:dyDescent="0.25">
      <c r="A166" s="38"/>
      <c r="B166" s="15"/>
      <c r="C166" s="15"/>
      <c r="D166" s="15"/>
      <c r="E166" s="13"/>
      <c r="F166" s="40"/>
      <c r="G166" s="17" t="s">
        <v>903</v>
      </c>
      <c r="H166" s="20" t="s">
        <v>735</v>
      </c>
      <c r="I166" s="20" t="s">
        <v>109</v>
      </c>
      <c r="J166" s="26" t="s">
        <v>259</v>
      </c>
      <c r="K166" s="19" t="s">
        <v>736</v>
      </c>
      <c r="L166" s="20" t="s">
        <v>259</v>
      </c>
      <c r="M166" s="14">
        <v>114</v>
      </c>
      <c r="N166" s="14">
        <v>1992</v>
      </c>
      <c r="O166" s="14">
        <v>77</v>
      </c>
      <c r="P166" s="14">
        <v>1</v>
      </c>
      <c r="Q166" s="21" t="s">
        <v>39</v>
      </c>
    </row>
    <row r="167" spans="1:17" ht="140.25" x14ac:dyDescent="0.25">
      <c r="A167" s="38"/>
      <c r="B167" s="22" t="s">
        <v>739</v>
      </c>
      <c r="C167" s="22" t="s">
        <v>740</v>
      </c>
      <c r="D167" s="22" t="s">
        <v>654</v>
      </c>
      <c r="E167" s="37" t="s">
        <v>109</v>
      </c>
      <c r="F167" s="35" t="s">
        <v>741</v>
      </c>
      <c r="G167" s="15" t="s">
        <v>904</v>
      </c>
      <c r="H167" s="20" t="s">
        <v>742</v>
      </c>
      <c r="I167" s="14" t="s">
        <v>109</v>
      </c>
      <c r="J167" s="26" t="s">
        <v>743</v>
      </c>
      <c r="K167" s="19" t="s">
        <v>744</v>
      </c>
      <c r="L167" s="20" t="s">
        <v>743</v>
      </c>
      <c r="M167" s="14">
        <v>114</v>
      </c>
      <c r="N167" s="14">
        <v>1992</v>
      </c>
      <c r="O167" s="14">
        <v>76</v>
      </c>
      <c r="P167" s="14">
        <v>2</v>
      </c>
      <c r="Q167" s="21" t="s">
        <v>37</v>
      </c>
    </row>
    <row r="168" spans="1:17" ht="114.75" x14ac:dyDescent="0.25">
      <c r="A168" s="38"/>
      <c r="B168" s="15"/>
      <c r="C168" s="13"/>
      <c r="D168" s="15"/>
      <c r="E168" s="13"/>
      <c r="F168" s="16"/>
      <c r="G168" s="15" t="s">
        <v>905</v>
      </c>
      <c r="H168" s="20" t="s">
        <v>745</v>
      </c>
      <c r="I168" s="14" t="s">
        <v>109</v>
      </c>
      <c r="J168" s="26" t="s">
        <v>743</v>
      </c>
      <c r="K168" s="19" t="s">
        <v>746</v>
      </c>
      <c r="L168" s="20" t="s">
        <v>743</v>
      </c>
      <c r="M168" s="14">
        <v>114</v>
      </c>
      <c r="N168" s="14">
        <v>1992</v>
      </c>
      <c r="O168" s="14">
        <v>76</v>
      </c>
      <c r="P168" s="14">
        <v>2</v>
      </c>
      <c r="Q168" s="21" t="s">
        <v>734</v>
      </c>
    </row>
    <row r="169" spans="1:17" ht="63.75" x14ac:dyDescent="0.25">
      <c r="A169" s="38"/>
      <c r="B169" s="15"/>
      <c r="C169" s="13"/>
      <c r="D169" s="15"/>
      <c r="E169" s="13"/>
      <c r="F169" s="16"/>
      <c r="G169" s="15" t="s">
        <v>906</v>
      </c>
      <c r="H169" s="20" t="s">
        <v>747</v>
      </c>
      <c r="I169" s="14" t="s">
        <v>109</v>
      </c>
      <c r="J169" s="26" t="s">
        <v>259</v>
      </c>
      <c r="K169" s="19" t="s">
        <v>748</v>
      </c>
      <c r="L169" s="20" t="s">
        <v>259</v>
      </c>
      <c r="M169" s="14">
        <v>114</v>
      </c>
      <c r="N169" s="14">
        <v>1992</v>
      </c>
      <c r="O169" s="14">
        <v>77</v>
      </c>
      <c r="P169" s="14">
        <v>2</v>
      </c>
      <c r="Q169" s="21" t="s">
        <v>47</v>
      </c>
    </row>
    <row r="170" spans="1:17" ht="89.25" x14ac:dyDescent="0.25">
      <c r="A170" s="38"/>
      <c r="B170" s="15"/>
      <c r="C170" s="13"/>
      <c r="D170" s="15"/>
      <c r="E170" s="13"/>
      <c r="F170" s="16"/>
      <c r="G170" s="15" t="s">
        <v>907</v>
      </c>
      <c r="H170" s="22" t="s">
        <v>752</v>
      </c>
      <c r="I170" s="22" t="s">
        <v>109</v>
      </c>
      <c r="J170" s="23" t="s">
        <v>753</v>
      </c>
      <c r="K170" s="19" t="s">
        <v>754</v>
      </c>
      <c r="L170" s="20" t="s">
        <v>753</v>
      </c>
      <c r="M170" s="14">
        <v>114</v>
      </c>
      <c r="N170" s="14">
        <v>1992</v>
      </c>
      <c r="O170" s="14">
        <v>6</v>
      </c>
      <c r="P170" s="14">
        <v>1</v>
      </c>
      <c r="Q170" s="21" t="s">
        <v>47</v>
      </c>
    </row>
    <row r="171" spans="1:17" ht="89.25" x14ac:dyDescent="0.25">
      <c r="A171" s="38"/>
      <c r="B171" s="15"/>
      <c r="C171" s="13"/>
      <c r="D171" s="15"/>
      <c r="E171" s="13"/>
      <c r="F171" s="16"/>
      <c r="G171" s="13"/>
      <c r="H171" s="17"/>
      <c r="I171" s="17"/>
      <c r="J171" s="18"/>
      <c r="K171" s="19" t="s">
        <v>755</v>
      </c>
      <c r="L171" s="20" t="s">
        <v>756</v>
      </c>
      <c r="M171" s="14">
        <v>114</v>
      </c>
      <c r="N171" s="14">
        <v>1992</v>
      </c>
      <c r="O171" s="14">
        <v>6</v>
      </c>
      <c r="P171" s="14">
        <v>3</v>
      </c>
      <c r="Q171" s="21" t="s">
        <v>47</v>
      </c>
    </row>
    <row r="172" spans="1:17" ht="178.5" x14ac:dyDescent="0.25">
      <c r="A172" s="38"/>
      <c r="B172" s="15"/>
      <c r="C172" s="13"/>
      <c r="D172" s="15"/>
      <c r="E172" s="13"/>
      <c r="F172" s="16"/>
      <c r="G172" s="15" t="s">
        <v>860</v>
      </c>
      <c r="H172" s="22" t="s">
        <v>757</v>
      </c>
      <c r="I172" s="22" t="s">
        <v>109</v>
      </c>
      <c r="J172" s="23" t="s">
        <v>758</v>
      </c>
      <c r="K172" s="19" t="s">
        <v>759</v>
      </c>
      <c r="L172" s="20" t="s">
        <v>758</v>
      </c>
      <c r="M172" s="14">
        <v>114</v>
      </c>
      <c r="N172" s="14">
        <v>1992</v>
      </c>
      <c r="O172" s="14">
        <v>39</v>
      </c>
      <c r="P172" s="14">
        <v>1</v>
      </c>
      <c r="Q172" s="21" t="s">
        <v>47</v>
      </c>
    </row>
    <row r="173" spans="1:17" ht="127.5" x14ac:dyDescent="0.25">
      <c r="A173" s="38"/>
      <c r="B173" s="15"/>
      <c r="C173" s="13"/>
      <c r="D173" s="15"/>
      <c r="E173" s="13"/>
      <c r="F173" s="16"/>
      <c r="G173" s="13"/>
      <c r="H173" s="17"/>
      <c r="I173" s="17"/>
      <c r="J173" s="18"/>
      <c r="K173" s="19" t="s">
        <v>760</v>
      </c>
      <c r="L173" s="20" t="s">
        <v>761</v>
      </c>
      <c r="M173" s="14">
        <v>114</v>
      </c>
      <c r="N173" s="14">
        <v>1992</v>
      </c>
      <c r="O173" s="14">
        <v>39</v>
      </c>
      <c r="P173" s="14">
        <v>1</v>
      </c>
      <c r="Q173" s="21"/>
    </row>
    <row r="174" spans="1:17" ht="76.5" x14ac:dyDescent="0.25">
      <c r="A174" s="38"/>
      <c r="B174" s="15"/>
      <c r="C174" s="13"/>
      <c r="D174" s="15"/>
      <c r="E174" s="13"/>
      <c r="F174" s="16"/>
      <c r="G174" s="15" t="s">
        <v>908</v>
      </c>
      <c r="H174" s="20" t="s">
        <v>762</v>
      </c>
      <c r="I174" s="14" t="s">
        <v>109</v>
      </c>
      <c r="J174" s="26" t="s">
        <v>743</v>
      </c>
      <c r="K174" s="19" t="s">
        <v>763</v>
      </c>
      <c r="L174" s="20" t="s">
        <v>743</v>
      </c>
      <c r="M174" s="14">
        <v>114</v>
      </c>
      <c r="N174" s="14">
        <v>1992</v>
      </c>
      <c r="O174" s="14">
        <v>76</v>
      </c>
      <c r="P174" s="14">
        <v>2</v>
      </c>
      <c r="Q174" s="21" t="s">
        <v>520</v>
      </c>
    </row>
    <row r="175" spans="1:17" ht="63.75" x14ac:dyDescent="0.25">
      <c r="A175" s="38"/>
      <c r="B175" s="15"/>
      <c r="C175" s="13"/>
      <c r="D175" s="15"/>
      <c r="E175" s="13"/>
      <c r="F175" s="16"/>
      <c r="G175" s="15" t="s">
        <v>909</v>
      </c>
      <c r="H175" s="20" t="s">
        <v>764</v>
      </c>
      <c r="I175" s="14" t="s">
        <v>109</v>
      </c>
      <c r="J175" s="26" t="s">
        <v>743</v>
      </c>
      <c r="K175" s="19" t="s">
        <v>765</v>
      </c>
      <c r="L175" s="20" t="s">
        <v>743</v>
      </c>
      <c r="M175" s="14">
        <v>114</v>
      </c>
      <c r="N175" s="14">
        <v>1992</v>
      </c>
      <c r="O175" s="14">
        <v>76</v>
      </c>
      <c r="P175" s="14">
        <v>2</v>
      </c>
      <c r="Q175" s="21" t="s">
        <v>520</v>
      </c>
    </row>
    <row r="176" spans="1:17" ht="102" x14ac:dyDescent="0.25">
      <c r="A176" s="38"/>
      <c r="B176" s="15"/>
      <c r="C176" s="13"/>
      <c r="D176" s="15"/>
      <c r="E176" s="13"/>
      <c r="F176" s="16"/>
      <c r="G176" s="15" t="s">
        <v>910</v>
      </c>
      <c r="H176" s="20" t="s">
        <v>766</v>
      </c>
      <c r="I176" s="14" t="s">
        <v>109</v>
      </c>
      <c r="J176" s="26" t="s">
        <v>259</v>
      </c>
      <c r="K176" s="19" t="s">
        <v>767</v>
      </c>
      <c r="L176" s="20" t="s">
        <v>259</v>
      </c>
      <c r="M176" s="14">
        <v>114</v>
      </c>
      <c r="N176" s="14">
        <v>1992</v>
      </c>
      <c r="O176" s="14">
        <v>77</v>
      </c>
      <c r="P176" s="14">
        <v>1</v>
      </c>
      <c r="Q176" s="21" t="s">
        <v>50</v>
      </c>
    </row>
    <row r="177" spans="1:17" ht="76.5" x14ac:dyDescent="0.25">
      <c r="A177" s="38"/>
      <c r="B177" s="15"/>
      <c r="C177" s="13"/>
      <c r="D177" s="15"/>
      <c r="E177" s="13"/>
      <c r="F177" s="16"/>
      <c r="G177" s="15" t="s">
        <v>911</v>
      </c>
      <c r="H177" s="20" t="s">
        <v>777</v>
      </c>
      <c r="I177" s="14" t="s">
        <v>109</v>
      </c>
      <c r="J177" s="26" t="s">
        <v>980</v>
      </c>
      <c r="K177" s="19" t="s">
        <v>779</v>
      </c>
      <c r="L177" s="20" t="s">
        <v>778</v>
      </c>
      <c r="M177" s="14">
        <v>114</v>
      </c>
      <c r="N177" s="14">
        <v>1992</v>
      </c>
      <c r="O177" s="14">
        <v>9</v>
      </c>
      <c r="P177" s="14">
        <v>2</v>
      </c>
      <c r="Q177" s="21" t="s">
        <v>47</v>
      </c>
    </row>
    <row r="178" spans="1:17" ht="89.25" x14ac:dyDescent="0.25">
      <c r="A178" s="38"/>
      <c r="B178" s="15"/>
      <c r="C178" s="13"/>
      <c r="D178" s="15"/>
      <c r="E178" s="13"/>
      <c r="F178" s="16"/>
      <c r="G178" s="15" t="s">
        <v>912</v>
      </c>
      <c r="H178" s="22" t="s">
        <v>780</v>
      </c>
      <c r="I178" s="22" t="s">
        <v>109</v>
      </c>
      <c r="J178" s="23" t="s">
        <v>781</v>
      </c>
      <c r="K178" s="19" t="s">
        <v>782</v>
      </c>
      <c r="L178" s="20" t="s">
        <v>781</v>
      </c>
      <c r="M178" s="14">
        <v>114</v>
      </c>
      <c r="N178" s="14">
        <v>1992</v>
      </c>
      <c r="O178" s="14">
        <v>46</v>
      </c>
      <c r="P178" s="14">
        <v>1</v>
      </c>
      <c r="Q178" s="21" t="s">
        <v>47</v>
      </c>
    </row>
    <row r="179" spans="1:17" ht="38.25" x14ac:dyDescent="0.25">
      <c r="A179" s="38"/>
      <c r="B179" s="15"/>
      <c r="C179" s="13"/>
      <c r="D179" s="15"/>
      <c r="E179" s="13"/>
      <c r="F179" s="16"/>
      <c r="G179" s="13"/>
      <c r="H179" s="17"/>
      <c r="I179" s="17"/>
      <c r="J179" s="18"/>
      <c r="K179" s="19" t="s">
        <v>783</v>
      </c>
      <c r="L179" s="14" t="s">
        <v>109</v>
      </c>
      <c r="M179" s="14">
        <v>114</v>
      </c>
      <c r="N179" s="14">
        <v>1992</v>
      </c>
      <c r="O179" s="14">
        <v>46</v>
      </c>
      <c r="P179" s="14">
        <v>2</v>
      </c>
      <c r="Q179" s="21" t="s">
        <v>47</v>
      </c>
    </row>
    <row r="180" spans="1:17" ht="114.75" x14ac:dyDescent="0.25">
      <c r="A180" s="38"/>
      <c r="B180" s="15"/>
      <c r="C180" s="13"/>
      <c r="D180" s="15"/>
      <c r="E180" s="13"/>
      <c r="F180" s="16"/>
      <c r="G180" s="15" t="s">
        <v>913</v>
      </c>
      <c r="H180" s="20" t="s">
        <v>784</v>
      </c>
      <c r="I180" s="14" t="s">
        <v>109</v>
      </c>
      <c r="J180" s="26" t="s">
        <v>781</v>
      </c>
      <c r="K180" s="19" t="s">
        <v>785</v>
      </c>
      <c r="L180" s="20" t="s">
        <v>781</v>
      </c>
      <c r="M180" s="14">
        <v>114</v>
      </c>
      <c r="N180" s="14">
        <v>1992</v>
      </c>
      <c r="O180" s="14">
        <v>46</v>
      </c>
      <c r="P180" s="14">
        <v>3</v>
      </c>
      <c r="Q180" s="21" t="s">
        <v>47</v>
      </c>
    </row>
    <row r="181" spans="1:17" ht="140.25" x14ac:dyDescent="0.25">
      <c r="A181" s="38"/>
      <c r="B181" s="15"/>
      <c r="C181" s="13"/>
      <c r="D181" s="15"/>
      <c r="E181" s="13"/>
      <c r="F181" s="16"/>
      <c r="G181" s="15" t="s">
        <v>914</v>
      </c>
      <c r="H181" s="20" t="s">
        <v>786</v>
      </c>
      <c r="I181" s="14" t="s">
        <v>109</v>
      </c>
      <c r="J181" s="26" t="s">
        <v>743</v>
      </c>
      <c r="K181" s="19" t="s">
        <v>744</v>
      </c>
      <c r="L181" s="20" t="s">
        <v>743</v>
      </c>
      <c r="M181" s="14">
        <v>114</v>
      </c>
      <c r="N181" s="14">
        <v>1992</v>
      </c>
      <c r="O181" s="14">
        <v>76</v>
      </c>
      <c r="P181" s="14">
        <v>2</v>
      </c>
      <c r="Q181" s="21" t="s">
        <v>54</v>
      </c>
    </row>
    <row r="182" spans="1:17" ht="115.5" thickBot="1" x14ac:dyDescent="0.3">
      <c r="A182" s="52"/>
      <c r="B182" s="53"/>
      <c r="C182" s="55"/>
      <c r="D182" s="53"/>
      <c r="E182" s="55"/>
      <c r="F182" s="56"/>
      <c r="G182" s="53" t="s">
        <v>915</v>
      </c>
      <c r="H182" s="54" t="s">
        <v>787</v>
      </c>
      <c r="I182" s="57" t="s">
        <v>109</v>
      </c>
      <c r="J182" s="58" t="s">
        <v>743</v>
      </c>
      <c r="K182" s="59" t="s">
        <v>746</v>
      </c>
      <c r="L182" s="54" t="s">
        <v>743</v>
      </c>
      <c r="M182" s="57">
        <v>114</v>
      </c>
      <c r="N182" s="57">
        <v>1992</v>
      </c>
      <c r="O182" s="57">
        <v>76</v>
      </c>
      <c r="P182" s="57">
        <v>2</v>
      </c>
      <c r="Q182" s="60" t="s">
        <v>28</v>
      </c>
    </row>
  </sheetData>
  <mergeCells count="12">
    <mergeCell ref="K1:Q1"/>
    <mergeCell ref="F1:F2"/>
    <mergeCell ref="G1:G2"/>
    <mergeCell ref="H1:H2"/>
    <mergeCell ref="I1:I2"/>
    <mergeCell ref="J1:J2"/>
    <mergeCell ref="M2:N2"/>
    <mergeCell ref="A1:A2"/>
    <mergeCell ref="B1:B2"/>
    <mergeCell ref="C1:C2"/>
    <mergeCell ref="D1:D2"/>
    <mergeCell ref="E1:E2"/>
  </mergeCells>
  <pageMargins left="0.7" right="0.7" top="0.78740157499999996" bottom="0.78740157499999996"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8"/>
  <dimension ref="A1:Q154"/>
  <sheetViews>
    <sheetView showGridLines="0" zoomScale="90" zoomScaleNormal="90" workbookViewId="0">
      <selection activeCell="L106" sqref="L106"/>
    </sheetView>
  </sheetViews>
  <sheetFormatPr defaultRowHeight="15" x14ac:dyDescent="0.25"/>
  <cols>
    <col min="1" max="1" width="18.85546875" customWidth="1"/>
    <col min="2" max="2" width="28.42578125" customWidth="1"/>
    <col min="3" max="3" width="47.7109375" customWidth="1"/>
    <col min="4" max="4" width="25.28515625" customWidth="1"/>
    <col min="5" max="5" width="15.42578125" customWidth="1"/>
    <col min="8" max="8" width="38.140625" customWidth="1"/>
    <col min="10" max="10" width="11.7109375" customWidth="1"/>
    <col min="11" max="11" width="66" customWidth="1"/>
    <col min="12" max="12" width="17.5703125" customWidth="1"/>
  </cols>
  <sheetData>
    <row r="1" spans="1:17" x14ac:dyDescent="0.25">
      <c r="A1" s="145" t="s">
        <v>0</v>
      </c>
      <c r="B1" s="143" t="s">
        <v>1</v>
      </c>
      <c r="C1" s="143" t="s">
        <v>2</v>
      </c>
      <c r="D1" s="147" t="s">
        <v>3</v>
      </c>
      <c r="E1" s="143" t="s">
        <v>4</v>
      </c>
      <c r="F1" s="143" t="s">
        <v>5</v>
      </c>
      <c r="G1" s="143" t="s">
        <v>6</v>
      </c>
      <c r="H1" s="143" t="s">
        <v>7</v>
      </c>
      <c r="I1" s="149" t="s">
        <v>8</v>
      </c>
      <c r="J1" s="149" t="s">
        <v>9</v>
      </c>
      <c r="K1" s="157" t="s">
        <v>10</v>
      </c>
      <c r="L1" s="158"/>
      <c r="M1" s="158"/>
      <c r="N1" s="158"/>
      <c r="O1" s="158"/>
      <c r="P1" s="158"/>
      <c r="Q1" s="159"/>
    </row>
    <row r="2" spans="1:17" ht="26.25" thickBot="1" x14ac:dyDescent="0.3">
      <c r="A2" s="146"/>
      <c r="B2" s="144"/>
      <c r="C2" s="144"/>
      <c r="D2" s="148"/>
      <c r="E2" s="144"/>
      <c r="F2" s="144"/>
      <c r="G2" s="144"/>
      <c r="H2" s="144" t="s">
        <v>7</v>
      </c>
      <c r="I2" s="150"/>
      <c r="J2" s="150" t="s">
        <v>9</v>
      </c>
      <c r="K2" s="63" t="s">
        <v>11</v>
      </c>
      <c r="L2" s="64" t="s">
        <v>12</v>
      </c>
      <c r="M2" s="160" t="s">
        <v>13</v>
      </c>
      <c r="N2" s="161"/>
      <c r="O2" s="65" t="s">
        <v>14</v>
      </c>
      <c r="P2" s="65" t="s">
        <v>15</v>
      </c>
      <c r="Q2" s="66" t="s">
        <v>16</v>
      </c>
    </row>
    <row r="3" spans="1:17" ht="113.25" customHeight="1" x14ac:dyDescent="0.25">
      <c r="A3" s="4" t="s">
        <v>17</v>
      </c>
      <c r="B3" s="5" t="s">
        <v>18</v>
      </c>
      <c r="C3" s="5" t="s">
        <v>19</v>
      </c>
      <c r="D3" s="5" t="s">
        <v>20</v>
      </c>
      <c r="E3" s="5" t="s">
        <v>21</v>
      </c>
      <c r="F3" s="7" t="s">
        <v>22</v>
      </c>
      <c r="G3" s="5" t="s">
        <v>869</v>
      </c>
      <c r="H3" s="5" t="s">
        <v>23</v>
      </c>
      <c r="I3" s="5" t="s">
        <v>21</v>
      </c>
      <c r="J3" s="8" t="s">
        <v>24</v>
      </c>
      <c r="K3" s="9" t="s">
        <v>25</v>
      </c>
      <c r="L3" s="10" t="s">
        <v>24</v>
      </c>
      <c r="M3" s="6">
        <v>289</v>
      </c>
      <c r="N3" s="6">
        <v>1995</v>
      </c>
      <c r="O3" s="6">
        <v>12</v>
      </c>
      <c r="P3" s="6">
        <v>3</v>
      </c>
      <c r="Q3" s="11"/>
    </row>
    <row r="4" spans="1:17" ht="25.5" x14ac:dyDescent="0.25">
      <c r="A4" s="12"/>
      <c r="B4" s="13"/>
      <c r="C4" s="15"/>
      <c r="D4" s="15"/>
      <c r="E4" s="15"/>
      <c r="F4" s="16"/>
      <c r="G4" s="13"/>
      <c r="H4" s="17"/>
      <c r="I4" s="17"/>
      <c r="J4" s="18"/>
      <c r="K4" s="19" t="s">
        <v>26</v>
      </c>
      <c r="L4" s="20" t="s">
        <v>27</v>
      </c>
      <c r="M4" s="14">
        <v>289</v>
      </c>
      <c r="N4" s="14">
        <v>1995</v>
      </c>
      <c r="O4" s="14">
        <v>48</v>
      </c>
      <c r="P4" s="14">
        <v>1</v>
      </c>
      <c r="Q4" s="21" t="s">
        <v>28</v>
      </c>
    </row>
    <row r="5" spans="1:17" ht="63.75" x14ac:dyDescent="0.25">
      <c r="A5" s="12"/>
      <c r="B5" s="13"/>
      <c r="C5" s="13"/>
      <c r="D5" s="13"/>
      <c r="E5" s="13"/>
      <c r="F5" s="16"/>
      <c r="G5" s="15" t="s">
        <v>870</v>
      </c>
      <c r="H5" s="20" t="s">
        <v>40</v>
      </c>
      <c r="I5" s="25" t="s">
        <v>21</v>
      </c>
      <c r="J5" s="26" t="s">
        <v>24</v>
      </c>
      <c r="K5" s="19" t="s">
        <v>41</v>
      </c>
      <c r="L5" s="20" t="s">
        <v>24</v>
      </c>
      <c r="M5" s="14">
        <v>289</v>
      </c>
      <c r="N5" s="14">
        <v>1995</v>
      </c>
      <c r="O5" s="14">
        <v>16</v>
      </c>
      <c r="P5" s="14">
        <v>4</v>
      </c>
      <c r="Q5" s="21"/>
    </row>
    <row r="6" spans="1:17" ht="63.75" x14ac:dyDescent="0.25">
      <c r="A6" s="12"/>
      <c r="B6" s="13"/>
      <c r="C6" s="13"/>
      <c r="D6" s="15"/>
      <c r="E6" s="15"/>
      <c r="F6" s="16"/>
      <c r="G6" s="15" t="s">
        <v>871</v>
      </c>
      <c r="H6" s="22" t="s">
        <v>45</v>
      </c>
      <c r="I6" s="22" t="s">
        <v>21</v>
      </c>
      <c r="J6" s="23" t="s">
        <v>24</v>
      </c>
      <c r="K6" s="19" t="s">
        <v>46</v>
      </c>
      <c r="L6" s="20" t="s">
        <v>24</v>
      </c>
      <c r="M6" s="14">
        <v>289</v>
      </c>
      <c r="N6" s="14">
        <v>1995</v>
      </c>
      <c r="O6" s="14">
        <v>3</v>
      </c>
      <c r="P6" s="14">
        <v>3</v>
      </c>
      <c r="Q6" s="21" t="s">
        <v>47</v>
      </c>
    </row>
    <row r="7" spans="1:17" ht="25.5" x14ac:dyDescent="0.25">
      <c r="A7" s="12"/>
      <c r="B7" s="13"/>
      <c r="C7" s="15"/>
      <c r="D7" s="15"/>
      <c r="E7" s="15"/>
      <c r="F7" s="16"/>
      <c r="G7" s="13"/>
      <c r="H7" s="17"/>
      <c r="I7" s="17"/>
      <c r="J7" s="18"/>
      <c r="K7" s="19" t="s">
        <v>48</v>
      </c>
      <c r="L7" s="20" t="s">
        <v>49</v>
      </c>
      <c r="M7" s="14">
        <v>289</v>
      </c>
      <c r="N7" s="14">
        <v>1995</v>
      </c>
      <c r="O7" s="14">
        <v>48</v>
      </c>
      <c r="P7" s="14">
        <v>1</v>
      </c>
      <c r="Q7" s="21" t="s">
        <v>50</v>
      </c>
    </row>
    <row r="8" spans="1:17" ht="63.75" x14ac:dyDescent="0.25">
      <c r="A8" s="12"/>
      <c r="B8" s="13"/>
      <c r="C8" s="13"/>
      <c r="D8" s="15"/>
      <c r="E8" s="15"/>
      <c r="F8" s="16"/>
      <c r="G8" s="15" t="s">
        <v>872</v>
      </c>
      <c r="H8" s="22" t="s">
        <v>51</v>
      </c>
      <c r="I8" s="22" t="s">
        <v>21</v>
      </c>
      <c r="J8" s="23" t="s">
        <v>24</v>
      </c>
      <c r="K8" s="19" t="s">
        <v>52</v>
      </c>
      <c r="L8" s="20" t="s">
        <v>24</v>
      </c>
      <c r="M8" s="14">
        <v>289</v>
      </c>
      <c r="N8" s="14">
        <v>1995</v>
      </c>
      <c r="O8" s="14">
        <v>3</v>
      </c>
      <c r="P8" s="14">
        <v>4</v>
      </c>
      <c r="Q8" s="21" t="s">
        <v>47</v>
      </c>
    </row>
    <row r="9" spans="1:17" ht="25.5" x14ac:dyDescent="0.25">
      <c r="A9" s="69"/>
      <c r="B9" s="13"/>
      <c r="C9" s="25"/>
      <c r="D9" s="25"/>
      <c r="E9" s="25"/>
      <c r="F9" s="25"/>
      <c r="G9" s="68"/>
      <c r="H9" s="17"/>
      <c r="I9" s="17"/>
      <c r="J9" s="18"/>
      <c r="K9" s="19" t="s">
        <v>53</v>
      </c>
      <c r="L9" s="20" t="s">
        <v>49</v>
      </c>
      <c r="M9" s="14">
        <v>289</v>
      </c>
      <c r="N9" s="14">
        <v>1995</v>
      </c>
      <c r="O9" s="14">
        <v>48</v>
      </c>
      <c r="P9" s="14">
        <v>1</v>
      </c>
      <c r="Q9" s="21" t="s">
        <v>54</v>
      </c>
    </row>
    <row r="10" spans="1:17" ht="114.75" x14ac:dyDescent="0.25">
      <c r="A10" s="12"/>
      <c r="B10" s="22" t="s">
        <v>67</v>
      </c>
      <c r="C10" s="34" t="s">
        <v>68</v>
      </c>
      <c r="D10" s="15" t="s">
        <v>20</v>
      </c>
      <c r="E10" s="15" t="s">
        <v>21</v>
      </c>
      <c r="F10" s="40" t="s">
        <v>69</v>
      </c>
      <c r="G10" s="15" t="s">
        <v>792</v>
      </c>
      <c r="H10" s="15" t="s">
        <v>70</v>
      </c>
      <c r="I10" s="15" t="s">
        <v>30</v>
      </c>
      <c r="J10" s="24" t="s">
        <v>71</v>
      </c>
      <c r="K10" s="36" t="s">
        <v>72</v>
      </c>
      <c r="L10" s="20" t="s">
        <v>69</v>
      </c>
      <c r="M10" s="14">
        <v>289</v>
      </c>
      <c r="N10" s="14">
        <v>1995</v>
      </c>
      <c r="O10" s="14">
        <v>19</v>
      </c>
      <c r="P10" s="14">
        <v>3</v>
      </c>
      <c r="Q10" s="21" t="s">
        <v>47</v>
      </c>
    </row>
    <row r="11" spans="1:17" ht="25.5" x14ac:dyDescent="0.25">
      <c r="A11" s="12"/>
      <c r="B11" s="13"/>
      <c r="C11" s="15"/>
      <c r="D11" s="13"/>
      <c r="E11" s="15"/>
      <c r="F11" s="16"/>
      <c r="G11" s="13"/>
      <c r="H11" s="15"/>
      <c r="I11" s="15"/>
      <c r="J11" s="24"/>
      <c r="K11" s="19" t="s">
        <v>73</v>
      </c>
      <c r="L11" s="20" t="s">
        <v>27</v>
      </c>
      <c r="M11" s="14">
        <v>289</v>
      </c>
      <c r="N11" s="14">
        <v>1995</v>
      </c>
      <c r="O11" s="14">
        <v>48</v>
      </c>
      <c r="P11" s="14">
        <v>1</v>
      </c>
      <c r="Q11" s="21" t="s">
        <v>74</v>
      </c>
    </row>
    <row r="12" spans="1:17" ht="51" x14ac:dyDescent="0.25">
      <c r="A12" s="12"/>
      <c r="B12" s="13"/>
      <c r="C12" s="15"/>
      <c r="D12" s="13"/>
      <c r="E12" s="15"/>
      <c r="F12" s="16"/>
      <c r="G12" s="13"/>
      <c r="H12" s="17"/>
      <c r="I12" s="17"/>
      <c r="J12" s="18"/>
      <c r="K12" s="19" t="s">
        <v>75</v>
      </c>
      <c r="L12" s="20" t="s">
        <v>76</v>
      </c>
      <c r="M12" s="14">
        <v>289</v>
      </c>
      <c r="N12" s="14">
        <v>1995</v>
      </c>
      <c r="O12" s="14" t="s">
        <v>36</v>
      </c>
      <c r="P12" s="14">
        <v>1</v>
      </c>
      <c r="Q12" s="21" t="s">
        <v>28</v>
      </c>
    </row>
    <row r="13" spans="1:17" ht="63.75" x14ac:dyDescent="0.25">
      <c r="A13" s="12"/>
      <c r="B13" s="13"/>
      <c r="C13" s="13"/>
      <c r="D13" s="13"/>
      <c r="E13" s="15"/>
      <c r="F13" s="16"/>
      <c r="G13" s="15" t="s">
        <v>873</v>
      </c>
      <c r="H13" s="22" t="s">
        <v>77</v>
      </c>
      <c r="I13" s="22" t="s">
        <v>21</v>
      </c>
      <c r="J13" s="23" t="s">
        <v>24</v>
      </c>
      <c r="K13" s="19" t="s">
        <v>78</v>
      </c>
      <c r="L13" s="20" t="s">
        <v>24</v>
      </c>
      <c r="M13" s="14">
        <v>289</v>
      </c>
      <c r="N13" s="14">
        <v>1995</v>
      </c>
      <c r="O13" s="14">
        <v>20</v>
      </c>
      <c r="P13" s="14">
        <v>4</v>
      </c>
      <c r="Q13" s="21" t="s">
        <v>47</v>
      </c>
    </row>
    <row r="14" spans="1:17" ht="25.5" x14ac:dyDescent="0.25">
      <c r="A14" s="12"/>
      <c r="B14" s="13"/>
      <c r="C14" s="15"/>
      <c r="D14" s="13"/>
      <c r="E14" s="15"/>
      <c r="F14" s="16"/>
      <c r="G14" s="13"/>
      <c r="H14" s="17"/>
      <c r="I14" s="17"/>
      <c r="J14" s="18"/>
      <c r="K14" s="19" t="s">
        <v>79</v>
      </c>
      <c r="L14" s="20" t="s">
        <v>27</v>
      </c>
      <c r="M14" s="14">
        <v>289</v>
      </c>
      <c r="N14" s="14">
        <v>1995</v>
      </c>
      <c r="O14" s="14">
        <v>48</v>
      </c>
      <c r="P14" s="14">
        <v>1</v>
      </c>
      <c r="Q14" s="21" t="s">
        <v>80</v>
      </c>
    </row>
    <row r="15" spans="1:17" ht="89.25" x14ac:dyDescent="0.25">
      <c r="A15" s="12"/>
      <c r="B15" s="13"/>
      <c r="C15" s="13"/>
      <c r="D15" s="13"/>
      <c r="E15" s="15"/>
      <c r="F15" s="16"/>
      <c r="G15" s="15" t="s">
        <v>793</v>
      </c>
      <c r="H15" s="22" t="s">
        <v>81</v>
      </c>
      <c r="I15" s="22" t="s">
        <v>21</v>
      </c>
      <c r="J15" s="23" t="s">
        <v>82</v>
      </c>
      <c r="K15" s="19" t="s">
        <v>83</v>
      </c>
      <c r="L15" s="20" t="s">
        <v>24</v>
      </c>
      <c r="M15" s="14">
        <v>289</v>
      </c>
      <c r="N15" s="14">
        <v>1995</v>
      </c>
      <c r="O15" s="14">
        <v>20</v>
      </c>
      <c r="P15" s="14">
        <v>5</v>
      </c>
      <c r="Q15" s="21" t="s">
        <v>47</v>
      </c>
    </row>
    <row r="16" spans="1:17" ht="38.25" x14ac:dyDescent="0.25">
      <c r="A16" s="12"/>
      <c r="B16" s="13"/>
      <c r="C16" s="15"/>
      <c r="D16" s="13"/>
      <c r="E16" s="15"/>
      <c r="F16" s="16"/>
      <c r="G16" s="15"/>
      <c r="H16" s="15"/>
      <c r="I16" s="15"/>
      <c r="J16" s="24"/>
      <c r="K16" s="19" t="s">
        <v>84</v>
      </c>
      <c r="L16" s="20" t="s">
        <v>27</v>
      </c>
      <c r="M16" s="14">
        <v>289</v>
      </c>
      <c r="N16" s="14">
        <v>1995</v>
      </c>
      <c r="O16" s="14">
        <v>48</v>
      </c>
      <c r="P16" s="14">
        <v>1</v>
      </c>
      <c r="Q16" s="21" t="s">
        <v>85</v>
      </c>
    </row>
    <row r="17" spans="1:17" ht="38.25" x14ac:dyDescent="0.25">
      <c r="A17" s="12"/>
      <c r="B17" s="25"/>
      <c r="C17" s="15"/>
      <c r="D17" s="25"/>
      <c r="E17" s="15"/>
      <c r="F17" s="32"/>
      <c r="G17" s="25"/>
      <c r="H17" s="17"/>
      <c r="I17" s="17"/>
      <c r="J17" s="18"/>
      <c r="K17" s="19" t="s">
        <v>86</v>
      </c>
      <c r="L17" s="20" t="s">
        <v>87</v>
      </c>
      <c r="M17" s="14">
        <v>289</v>
      </c>
      <c r="N17" s="14">
        <v>1995</v>
      </c>
      <c r="O17" s="14" t="s">
        <v>36</v>
      </c>
      <c r="P17" s="14">
        <v>1</v>
      </c>
      <c r="Q17" s="21" t="s">
        <v>88</v>
      </c>
    </row>
    <row r="18" spans="1:17" ht="89.25" x14ac:dyDescent="0.25">
      <c r="A18" s="12"/>
      <c r="B18" s="22" t="s">
        <v>89</v>
      </c>
      <c r="C18" s="22" t="s">
        <v>90</v>
      </c>
      <c r="D18" s="22" t="s">
        <v>91</v>
      </c>
      <c r="E18" s="22" t="s">
        <v>21</v>
      </c>
      <c r="F18" s="35" t="s">
        <v>92</v>
      </c>
      <c r="G18" s="15" t="s">
        <v>794</v>
      </c>
      <c r="H18" s="22" t="s">
        <v>93</v>
      </c>
      <c r="I18" s="37" t="s">
        <v>21</v>
      </c>
      <c r="J18" s="23" t="s">
        <v>94</v>
      </c>
      <c r="K18" s="19" t="s">
        <v>95</v>
      </c>
      <c r="L18" s="20" t="s">
        <v>94</v>
      </c>
      <c r="M18" s="14">
        <v>289</v>
      </c>
      <c r="N18" s="14">
        <v>1995</v>
      </c>
      <c r="O18" s="14">
        <v>17</v>
      </c>
      <c r="P18" s="14">
        <v>3</v>
      </c>
      <c r="Q18" s="21" t="s">
        <v>47</v>
      </c>
    </row>
    <row r="19" spans="1:17" ht="89.25" x14ac:dyDescent="0.25">
      <c r="A19" s="12"/>
      <c r="B19" s="13"/>
      <c r="C19" s="13"/>
      <c r="D19" s="15"/>
      <c r="E19" s="15"/>
      <c r="F19" s="16"/>
      <c r="G19" s="13"/>
      <c r="H19" s="17"/>
      <c r="I19" s="25"/>
      <c r="J19" s="18"/>
      <c r="K19" s="19" t="s">
        <v>96</v>
      </c>
      <c r="L19" s="20" t="s">
        <v>92</v>
      </c>
      <c r="M19" s="14">
        <v>289</v>
      </c>
      <c r="N19" s="14">
        <v>1995</v>
      </c>
      <c r="O19" s="14">
        <v>17</v>
      </c>
      <c r="P19" s="14">
        <v>3</v>
      </c>
      <c r="Q19" s="21"/>
    </row>
    <row r="20" spans="1:17" ht="102" x14ac:dyDescent="0.25">
      <c r="A20" s="12"/>
      <c r="B20" s="13"/>
      <c r="C20" s="13"/>
      <c r="D20" s="15"/>
      <c r="E20" s="15"/>
      <c r="F20" s="16"/>
      <c r="G20" s="15" t="s">
        <v>797</v>
      </c>
      <c r="H20" s="20" t="s">
        <v>123</v>
      </c>
      <c r="I20" s="14" t="s">
        <v>21</v>
      </c>
      <c r="J20" s="26" t="s">
        <v>124</v>
      </c>
      <c r="K20" s="19" t="s">
        <v>125</v>
      </c>
      <c r="L20" s="20" t="s">
        <v>124</v>
      </c>
      <c r="M20" s="14">
        <v>289</v>
      </c>
      <c r="N20" s="14">
        <v>1995</v>
      </c>
      <c r="O20" s="14">
        <v>56</v>
      </c>
      <c r="P20" s="14">
        <v>7</v>
      </c>
      <c r="Q20" s="21"/>
    </row>
    <row r="21" spans="1:17" ht="63.75" x14ac:dyDescent="0.25">
      <c r="A21" s="12"/>
      <c r="B21" s="25"/>
      <c r="C21" s="25"/>
      <c r="D21" s="17"/>
      <c r="E21" s="17"/>
      <c r="F21" s="32"/>
      <c r="G21" s="17" t="s">
        <v>874</v>
      </c>
      <c r="H21" s="17" t="s">
        <v>126</v>
      </c>
      <c r="I21" s="25" t="s">
        <v>21</v>
      </c>
      <c r="J21" s="18" t="s">
        <v>24</v>
      </c>
      <c r="K21" s="36" t="s">
        <v>127</v>
      </c>
      <c r="L21" s="17" t="s">
        <v>24</v>
      </c>
      <c r="M21" s="14">
        <v>289</v>
      </c>
      <c r="N21" s="14">
        <v>1995</v>
      </c>
      <c r="O21" s="14">
        <v>11</v>
      </c>
      <c r="P21" s="14">
        <v>3</v>
      </c>
      <c r="Q21" s="21"/>
    </row>
    <row r="22" spans="1:17" ht="165.75" x14ac:dyDescent="0.25">
      <c r="A22" s="12"/>
      <c r="B22" s="15" t="s">
        <v>128</v>
      </c>
      <c r="C22" s="15" t="s">
        <v>129</v>
      </c>
      <c r="D22" s="15" t="s">
        <v>20</v>
      </c>
      <c r="E22" s="15" t="s">
        <v>21</v>
      </c>
      <c r="F22" s="40" t="s">
        <v>130</v>
      </c>
      <c r="G22" s="15" t="s">
        <v>798</v>
      </c>
      <c r="H22" s="15" t="s">
        <v>131</v>
      </c>
      <c r="I22" s="22" t="s">
        <v>30</v>
      </c>
      <c r="J22" s="23" t="s">
        <v>132</v>
      </c>
      <c r="K22" s="19" t="s">
        <v>133</v>
      </c>
      <c r="L22" s="20" t="s">
        <v>24</v>
      </c>
      <c r="M22" s="14">
        <v>289</v>
      </c>
      <c r="N22" s="14">
        <v>1995</v>
      </c>
      <c r="O22" s="14">
        <v>48</v>
      </c>
      <c r="P22" s="14">
        <v>2</v>
      </c>
      <c r="Q22" s="21" t="s">
        <v>134</v>
      </c>
    </row>
    <row r="23" spans="1:17" ht="51" x14ac:dyDescent="0.25">
      <c r="A23" s="12"/>
      <c r="B23" s="15"/>
      <c r="C23" s="15"/>
      <c r="D23" s="15"/>
      <c r="E23" s="15"/>
      <c r="F23" s="40"/>
      <c r="G23" s="15"/>
      <c r="H23" s="15"/>
      <c r="I23" s="15"/>
      <c r="J23" s="24"/>
      <c r="K23" s="19" t="s">
        <v>135</v>
      </c>
      <c r="L23" s="20" t="s">
        <v>76</v>
      </c>
      <c r="M23" s="14">
        <v>289</v>
      </c>
      <c r="N23" s="14">
        <v>1995</v>
      </c>
      <c r="O23" s="14" t="s">
        <v>36</v>
      </c>
      <c r="P23" s="14">
        <v>2</v>
      </c>
      <c r="Q23" s="21" t="s">
        <v>85</v>
      </c>
    </row>
    <row r="24" spans="1:17" ht="38.25" x14ac:dyDescent="0.25">
      <c r="A24" s="12"/>
      <c r="B24" s="15"/>
      <c r="C24" s="15"/>
      <c r="D24" s="15"/>
      <c r="E24" s="15"/>
      <c r="F24" s="40"/>
      <c r="G24" s="15"/>
      <c r="H24" s="15"/>
      <c r="I24" s="15"/>
      <c r="J24" s="24"/>
      <c r="K24" s="19" t="s">
        <v>136</v>
      </c>
      <c r="L24" s="20" t="s">
        <v>30</v>
      </c>
      <c r="M24" s="14">
        <v>289</v>
      </c>
      <c r="N24" s="14">
        <v>1995</v>
      </c>
      <c r="O24" s="14">
        <v>49</v>
      </c>
      <c r="P24" s="14">
        <v>3</v>
      </c>
      <c r="Q24" s="21" t="s">
        <v>137</v>
      </c>
    </row>
    <row r="25" spans="1:17" ht="51" x14ac:dyDescent="0.25">
      <c r="A25" s="12"/>
      <c r="B25" s="15"/>
      <c r="C25" s="15"/>
      <c r="D25" s="15"/>
      <c r="E25" s="15"/>
      <c r="F25" s="40"/>
      <c r="G25" s="15"/>
      <c r="H25" s="15"/>
      <c r="I25" s="15"/>
      <c r="J25" s="24"/>
      <c r="K25" s="19" t="s">
        <v>138</v>
      </c>
      <c r="L25" s="20" t="s">
        <v>139</v>
      </c>
      <c r="M25" s="14">
        <v>289</v>
      </c>
      <c r="N25" s="14">
        <v>1995</v>
      </c>
      <c r="O25" s="14">
        <v>49</v>
      </c>
      <c r="P25" s="14">
        <v>3</v>
      </c>
      <c r="Q25" s="21" t="s">
        <v>140</v>
      </c>
    </row>
    <row r="26" spans="1:17" ht="102" x14ac:dyDescent="0.25">
      <c r="A26" s="12"/>
      <c r="B26" s="15"/>
      <c r="C26" s="15"/>
      <c r="D26" s="15"/>
      <c r="E26" s="15"/>
      <c r="F26" s="40"/>
      <c r="G26" s="15"/>
      <c r="H26" s="17"/>
      <c r="I26" s="17"/>
      <c r="J26" s="18"/>
      <c r="K26" s="19" t="s">
        <v>141</v>
      </c>
      <c r="L26" s="20" t="s">
        <v>142</v>
      </c>
      <c r="M26" s="14">
        <v>289</v>
      </c>
      <c r="N26" s="14">
        <v>1995</v>
      </c>
      <c r="O26" s="14">
        <v>51</v>
      </c>
      <c r="P26" s="14">
        <v>1</v>
      </c>
      <c r="Q26" s="21" t="s">
        <v>47</v>
      </c>
    </row>
    <row r="27" spans="1:17" ht="102" x14ac:dyDescent="0.25">
      <c r="A27" s="12"/>
      <c r="B27" s="15"/>
      <c r="C27" s="15"/>
      <c r="D27" s="15"/>
      <c r="E27" s="15"/>
      <c r="F27" s="16"/>
      <c r="G27" s="15" t="s">
        <v>799</v>
      </c>
      <c r="H27" s="22" t="s">
        <v>145</v>
      </c>
      <c r="I27" s="22" t="s">
        <v>30</v>
      </c>
      <c r="J27" s="23" t="s">
        <v>146</v>
      </c>
      <c r="K27" s="19" t="s">
        <v>147</v>
      </c>
      <c r="L27" s="20" t="s">
        <v>24</v>
      </c>
      <c r="M27" s="14">
        <v>289</v>
      </c>
      <c r="N27" s="14">
        <v>1995</v>
      </c>
      <c r="O27" s="14">
        <v>48</v>
      </c>
      <c r="P27" s="14">
        <v>1</v>
      </c>
      <c r="Q27" s="21" t="s">
        <v>148</v>
      </c>
    </row>
    <row r="28" spans="1:17" ht="51" x14ac:dyDescent="0.25">
      <c r="A28" s="12"/>
      <c r="B28" s="15"/>
      <c r="C28" s="15"/>
      <c r="D28" s="15"/>
      <c r="E28" s="15"/>
      <c r="F28" s="40"/>
      <c r="G28" s="15"/>
      <c r="H28" s="17"/>
      <c r="I28" s="17"/>
      <c r="J28" s="18"/>
      <c r="K28" s="19" t="s">
        <v>149</v>
      </c>
      <c r="L28" s="20" t="s">
        <v>76</v>
      </c>
      <c r="M28" s="14">
        <v>289</v>
      </c>
      <c r="N28" s="14">
        <v>1995</v>
      </c>
      <c r="O28" s="14" t="s">
        <v>36</v>
      </c>
      <c r="P28" s="14">
        <v>1</v>
      </c>
      <c r="Q28" s="21" t="s">
        <v>134</v>
      </c>
    </row>
    <row r="29" spans="1:17" ht="102" x14ac:dyDescent="0.25">
      <c r="A29" s="38"/>
      <c r="B29" s="17"/>
      <c r="C29" s="17"/>
      <c r="D29" s="17"/>
      <c r="E29" s="25"/>
      <c r="F29" s="42"/>
      <c r="G29" s="17" t="s">
        <v>801</v>
      </c>
      <c r="H29" s="20" t="s">
        <v>172</v>
      </c>
      <c r="I29" s="14" t="s">
        <v>21</v>
      </c>
      <c r="J29" s="26" t="s">
        <v>173</v>
      </c>
      <c r="K29" s="19" t="s">
        <v>174</v>
      </c>
      <c r="L29" s="20" t="s">
        <v>173</v>
      </c>
      <c r="M29" s="14">
        <v>149</v>
      </c>
      <c r="N29" s="14">
        <v>2003</v>
      </c>
      <c r="O29" s="14">
        <v>31</v>
      </c>
      <c r="P29" s="14">
        <v>1</v>
      </c>
      <c r="Q29" s="21" t="s">
        <v>47</v>
      </c>
    </row>
    <row r="30" spans="1:17" ht="204" x14ac:dyDescent="0.25">
      <c r="A30" s="12"/>
      <c r="B30" s="15" t="s">
        <v>179</v>
      </c>
      <c r="C30" s="15" t="s">
        <v>180</v>
      </c>
      <c r="D30" s="15" t="s">
        <v>20</v>
      </c>
      <c r="E30" s="15" t="s">
        <v>21</v>
      </c>
      <c r="F30" s="40" t="s">
        <v>181</v>
      </c>
      <c r="G30" s="15" t="s">
        <v>802</v>
      </c>
      <c r="H30" s="15" t="s">
        <v>182</v>
      </c>
      <c r="I30" s="22" t="s">
        <v>30</v>
      </c>
      <c r="J30" s="23" t="s">
        <v>183</v>
      </c>
      <c r="K30" s="19" t="s">
        <v>184</v>
      </c>
      <c r="L30" s="20" t="s">
        <v>124</v>
      </c>
      <c r="M30" s="14">
        <v>289</v>
      </c>
      <c r="N30" s="14">
        <v>1995</v>
      </c>
      <c r="O30" s="14">
        <v>53</v>
      </c>
      <c r="P30" s="14"/>
      <c r="Q30" s="21"/>
    </row>
    <row r="31" spans="1:17" ht="63.75" x14ac:dyDescent="0.25">
      <c r="A31" s="12"/>
      <c r="B31" s="13"/>
      <c r="C31" s="15"/>
      <c r="D31" s="15"/>
      <c r="E31" s="15"/>
      <c r="F31" s="16"/>
      <c r="G31" s="13"/>
      <c r="H31" s="15"/>
      <c r="I31" s="15"/>
      <c r="J31" s="24"/>
      <c r="K31" s="19" t="s">
        <v>185</v>
      </c>
      <c r="L31" s="20" t="s">
        <v>24</v>
      </c>
      <c r="M31" s="14">
        <v>289</v>
      </c>
      <c r="N31" s="14">
        <v>1995</v>
      </c>
      <c r="O31" s="14">
        <v>53</v>
      </c>
      <c r="P31" s="14">
        <v>2</v>
      </c>
      <c r="Q31" s="21" t="s">
        <v>47</v>
      </c>
    </row>
    <row r="32" spans="1:17" ht="102" x14ac:dyDescent="0.25">
      <c r="A32" s="12"/>
      <c r="B32" s="13"/>
      <c r="C32" s="15"/>
      <c r="D32" s="15"/>
      <c r="E32" s="15"/>
      <c r="F32" s="16"/>
      <c r="G32" s="13"/>
      <c r="H32" s="15"/>
      <c r="I32" s="15"/>
      <c r="J32" s="24"/>
      <c r="K32" s="19" t="s">
        <v>186</v>
      </c>
      <c r="L32" s="20" t="s">
        <v>124</v>
      </c>
      <c r="M32" s="14">
        <v>289</v>
      </c>
      <c r="N32" s="14">
        <v>1995</v>
      </c>
      <c r="O32" s="14">
        <v>54</v>
      </c>
      <c r="P32" s="14">
        <v>1</v>
      </c>
      <c r="Q32" s="21" t="s">
        <v>47</v>
      </c>
    </row>
    <row r="33" spans="1:17" ht="102" x14ac:dyDescent="0.25">
      <c r="A33" s="12"/>
      <c r="B33" s="13"/>
      <c r="C33" s="15"/>
      <c r="D33" s="15"/>
      <c r="E33" s="15"/>
      <c r="F33" s="16"/>
      <c r="G33" s="13"/>
      <c r="H33" s="15"/>
      <c r="I33" s="15"/>
      <c r="J33" s="24"/>
      <c r="K33" s="19" t="s">
        <v>187</v>
      </c>
      <c r="L33" s="20" t="s">
        <v>124</v>
      </c>
      <c r="M33" s="14">
        <v>289</v>
      </c>
      <c r="N33" s="14">
        <v>1995</v>
      </c>
      <c r="O33" s="14">
        <v>54</v>
      </c>
      <c r="P33" s="14">
        <v>2</v>
      </c>
      <c r="Q33" s="21" t="s">
        <v>47</v>
      </c>
    </row>
    <row r="34" spans="1:17" ht="102" x14ac:dyDescent="0.25">
      <c r="A34" s="12"/>
      <c r="B34" s="13"/>
      <c r="C34" s="15"/>
      <c r="D34" s="15"/>
      <c r="E34" s="15"/>
      <c r="F34" s="16"/>
      <c r="G34" s="13"/>
      <c r="H34" s="15"/>
      <c r="I34" s="15"/>
      <c r="J34" s="24"/>
      <c r="K34" s="19" t="s">
        <v>188</v>
      </c>
      <c r="L34" s="20" t="s">
        <v>124</v>
      </c>
      <c r="M34" s="14">
        <v>289</v>
      </c>
      <c r="N34" s="14">
        <v>1995</v>
      </c>
      <c r="O34" s="14">
        <v>55</v>
      </c>
      <c r="P34" s="14">
        <v>1</v>
      </c>
      <c r="Q34" s="21" t="s">
        <v>47</v>
      </c>
    </row>
    <row r="35" spans="1:17" ht="102" x14ac:dyDescent="0.25">
      <c r="A35" s="12"/>
      <c r="B35" s="13"/>
      <c r="C35" s="15"/>
      <c r="D35" s="15"/>
      <c r="E35" s="15"/>
      <c r="F35" s="16"/>
      <c r="G35" s="13"/>
      <c r="H35" s="15"/>
      <c r="I35" s="15"/>
      <c r="J35" s="24"/>
      <c r="K35" s="19" t="s">
        <v>189</v>
      </c>
      <c r="L35" s="20" t="s">
        <v>124</v>
      </c>
      <c r="M35" s="14">
        <v>289</v>
      </c>
      <c r="N35" s="14">
        <v>1995</v>
      </c>
      <c r="O35" s="14">
        <v>55</v>
      </c>
      <c r="P35" s="14">
        <v>2</v>
      </c>
      <c r="Q35" s="21" t="s">
        <v>47</v>
      </c>
    </row>
    <row r="36" spans="1:17" ht="51" x14ac:dyDescent="0.25">
      <c r="A36" s="12"/>
      <c r="B36" s="13"/>
      <c r="C36" s="15"/>
      <c r="D36" s="15"/>
      <c r="E36" s="15"/>
      <c r="F36" s="16"/>
      <c r="G36" s="13"/>
      <c r="H36" s="15"/>
      <c r="I36" s="15"/>
      <c r="J36" s="24"/>
      <c r="K36" s="19" t="s">
        <v>190</v>
      </c>
      <c r="L36" s="20" t="s">
        <v>76</v>
      </c>
      <c r="M36" s="14">
        <v>289</v>
      </c>
      <c r="N36" s="14">
        <v>1995</v>
      </c>
      <c r="O36" s="14" t="s">
        <v>36</v>
      </c>
      <c r="P36" s="14">
        <v>1</v>
      </c>
      <c r="Q36" s="21" t="s">
        <v>155</v>
      </c>
    </row>
    <row r="37" spans="1:17" ht="25.5" x14ac:dyDescent="0.25">
      <c r="A37" s="12"/>
      <c r="B37" s="13"/>
      <c r="C37" s="15"/>
      <c r="D37" s="15"/>
      <c r="E37" s="15"/>
      <c r="F37" s="16"/>
      <c r="G37" s="13"/>
      <c r="H37" s="17"/>
      <c r="I37" s="17"/>
      <c r="J37" s="18"/>
      <c r="K37" s="19" t="s">
        <v>191</v>
      </c>
      <c r="L37" s="20" t="s">
        <v>49</v>
      </c>
      <c r="M37" s="14">
        <v>289</v>
      </c>
      <c r="N37" s="14">
        <v>1995</v>
      </c>
      <c r="O37" s="14">
        <v>48</v>
      </c>
      <c r="P37" s="14">
        <v>1</v>
      </c>
      <c r="Q37" s="21" t="s">
        <v>155</v>
      </c>
    </row>
    <row r="38" spans="1:17" ht="114.75" x14ac:dyDescent="0.25">
      <c r="A38" s="12"/>
      <c r="B38" s="13"/>
      <c r="C38" s="13"/>
      <c r="D38" s="15"/>
      <c r="E38" s="15"/>
      <c r="F38" s="16"/>
      <c r="G38" s="15" t="s">
        <v>804</v>
      </c>
      <c r="H38" s="22" t="s">
        <v>195</v>
      </c>
      <c r="I38" s="22" t="s">
        <v>30</v>
      </c>
      <c r="J38" s="23" t="s">
        <v>196</v>
      </c>
      <c r="K38" s="19" t="s">
        <v>197</v>
      </c>
      <c r="L38" s="20" t="s">
        <v>24</v>
      </c>
      <c r="M38" s="14">
        <v>289</v>
      </c>
      <c r="N38" s="14">
        <v>1995</v>
      </c>
      <c r="O38" s="14">
        <v>48</v>
      </c>
      <c r="P38" s="14">
        <v>1</v>
      </c>
      <c r="Q38" s="21" t="s">
        <v>198</v>
      </c>
    </row>
    <row r="39" spans="1:17" ht="51" x14ac:dyDescent="0.25">
      <c r="A39" s="12"/>
      <c r="B39" s="13"/>
      <c r="C39" s="15"/>
      <c r="D39" s="15"/>
      <c r="E39" s="15"/>
      <c r="F39" s="16"/>
      <c r="G39" s="13"/>
      <c r="H39" s="15"/>
      <c r="I39" s="15"/>
      <c r="J39" s="24"/>
      <c r="K39" s="19" t="s">
        <v>199</v>
      </c>
      <c r="L39" s="20" t="s">
        <v>76</v>
      </c>
      <c r="M39" s="14">
        <v>289</v>
      </c>
      <c r="N39" s="14">
        <v>1995</v>
      </c>
      <c r="O39" s="14" t="s">
        <v>36</v>
      </c>
      <c r="P39" s="14">
        <v>1</v>
      </c>
      <c r="Q39" s="21" t="s">
        <v>137</v>
      </c>
    </row>
    <row r="40" spans="1:17" ht="102" x14ac:dyDescent="0.25">
      <c r="A40" s="12"/>
      <c r="B40" s="13"/>
      <c r="C40" s="15"/>
      <c r="D40" s="15"/>
      <c r="E40" s="15"/>
      <c r="F40" s="16"/>
      <c r="G40" s="13"/>
      <c r="H40" s="17"/>
      <c r="I40" s="17"/>
      <c r="J40" s="18"/>
      <c r="K40" s="19" t="s">
        <v>200</v>
      </c>
      <c r="L40" s="20" t="s">
        <v>124</v>
      </c>
      <c r="M40" s="14">
        <v>289</v>
      </c>
      <c r="N40" s="14">
        <v>1995</v>
      </c>
      <c r="O40" s="14">
        <v>57</v>
      </c>
      <c r="P40" s="14"/>
      <c r="Q40" s="21"/>
    </row>
    <row r="41" spans="1:17" ht="102" x14ac:dyDescent="0.25">
      <c r="A41" s="38"/>
      <c r="B41" s="13"/>
      <c r="C41" s="13"/>
      <c r="D41" s="15"/>
      <c r="E41" s="13"/>
      <c r="F41" s="16"/>
      <c r="G41" s="15" t="s">
        <v>807</v>
      </c>
      <c r="H41" s="22" t="s">
        <v>233</v>
      </c>
      <c r="I41" s="22" t="s">
        <v>21</v>
      </c>
      <c r="J41" s="23" t="s">
        <v>234</v>
      </c>
      <c r="K41" s="19" t="s">
        <v>235</v>
      </c>
      <c r="L41" s="20" t="s">
        <v>63</v>
      </c>
      <c r="M41" s="14">
        <v>149</v>
      </c>
      <c r="N41" s="14">
        <v>2003</v>
      </c>
      <c r="O41" s="14">
        <v>28</v>
      </c>
      <c r="P41" s="14"/>
      <c r="Q41" s="21" t="s">
        <v>236</v>
      </c>
    </row>
    <row r="42" spans="1:17" x14ac:dyDescent="0.25">
      <c r="A42" s="38"/>
      <c r="B42" s="13"/>
      <c r="C42" s="13"/>
      <c r="D42" s="15"/>
      <c r="E42" s="13"/>
      <c r="F42" s="16"/>
      <c r="G42" s="13"/>
      <c r="H42" s="15"/>
      <c r="I42" s="15"/>
      <c r="J42" s="24"/>
      <c r="K42" s="19" t="s">
        <v>237</v>
      </c>
      <c r="L42" s="14" t="s">
        <v>21</v>
      </c>
      <c r="M42" s="14">
        <v>149</v>
      </c>
      <c r="N42" s="14">
        <v>2003</v>
      </c>
      <c r="O42" s="14">
        <v>29</v>
      </c>
      <c r="P42" s="14">
        <v>2</v>
      </c>
      <c r="Q42" s="21" t="s">
        <v>104</v>
      </c>
    </row>
    <row r="43" spans="1:17" ht="102" x14ac:dyDescent="0.25">
      <c r="A43" s="38"/>
      <c r="B43" s="13"/>
      <c r="C43" s="13"/>
      <c r="D43" s="15"/>
      <c r="E43" s="13"/>
      <c r="F43" s="16"/>
      <c r="G43" s="13"/>
      <c r="H43" s="15"/>
      <c r="I43" s="15"/>
      <c r="J43" s="24"/>
      <c r="K43" s="19" t="s">
        <v>238</v>
      </c>
      <c r="L43" s="20" t="s">
        <v>173</v>
      </c>
      <c r="M43" s="14">
        <v>149</v>
      </c>
      <c r="N43" s="14">
        <v>2003</v>
      </c>
      <c r="O43" s="14">
        <v>36</v>
      </c>
      <c r="P43" s="14">
        <v>1</v>
      </c>
      <c r="Q43" s="21" t="s">
        <v>47</v>
      </c>
    </row>
    <row r="44" spans="1:17" ht="102" x14ac:dyDescent="0.25">
      <c r="A44" s="38"/>
      <c r="B44" s="13"/>
      <c r="C44" s="13"/>
      <c r="D44" s="15"/>
      <c r="E44" s="13"/>
      <c r="F44" s="16"/>
      <c r="G44" s="13"/>
      <c r="H44" s="15"/>
      <c r="I44" s="15"/>
      <c r="J44" s="24"/>
      <c r="K44" s="19" t="s">
        <v>239</v>
      </c>
      <c r="L44" s="20" t="s">
        <v>173</v>
      </c>
      <c r="M44" s="14">
        <v>149</v>
      </c>
      <c r="N44" s="14">
        <v>2003</v>
      </c>
      <c r="O44" s="14">
        <v>36</v>
      </c>
      <c r="P44" s="14">
        <v>1</v>
      </c>
      <c r="Q44" s="21" t="s">
        <v>50</v>
      </c>
    </row>
    <row r="45" spans="1:17" ht="102" x14ac:dyDescent="0.25">
      <c r="A45" s="38"/>
      <c r="B45" s="13"/>
      <c r="C45" s="13"/>
      <c r="D45" s="15"/>
      <c r="E45" s="13"/>
      <c r="F45" s="16"/>
      <c r="G45" s="13"/>
      <c r="H45" s="17"/>
      <c r="I45" s="17"/>
      <c r="J45" s="18"/>
      <c r="K45" s="19" t="s">
        <v>240</v>
      </c>
      <c r="L45" s="20" t="s">
        <v>173</v>
      </c>
      <c r="M45" s="14">
        <v>149</v>
      </c>
      <c r="N45" s="14">
        <v>2003</v>
      </c>
      <c r="O45" s="14">
        <v>36</v>
      </c>
      <c r="P45" s="14">
        <v>1</v>
      </c>
      <c r="Q45" s="21" t="s">
        <v>54</v>
      </c>
    </row>
    <row r="46" spans="1:17" ht="102" x14ac:dyDescent="0.25">
      <c r="A46" s="38"/>
      <c r="B46" s="13"/>
      <c r="C46" s="13"/>
      <c r="D46" s="15"/>
      <c r="E46" s="13"/>
      <c r="F46" s="16"/>
      <c r="G46" s="15" t="s">
        <v>808</v>
      </c>
      <c r="H46" s="20" t="s">
        <v>241</v>
      </c>
      <c r="I46" s="14" t="s">
        <v>21</v>
      </c>
      <c r="J46" s="26" t="s">
        <v>173</v>
      </c>
      <c r="K46" s="19" t="s">
        <v>242</v>
      </c>
      <c r="L46" s="20" t="s">
        <v>173</v>
      </c>
      <c r="M46" s="14">
        <v>149</v>
      </c>
      <c r="N46" s="14">
        <v>2003</v>
      </c>
      <c r="O46" s="14">
        <v>31</v>
      </c>
      <c r="P46" s="14">
        <v>7</v>
      </c>
      <c r="Q46" s="21" t="s">
        <v>47</v>
      </c>
    </row>
    <row r="47" spans="1:17" ht="140.25" x14ac:dyDescent="0.25">
      <c r="A47" s="38"/>
      <c r="B47" s="13"/>
      <c r="C47" s="13"/>
      <c r="D47" s="15"/>
      <c r="E47" s="13"/>
      <c r="F47" s="16"/>
      <c r="G47" s="15" t="s">
        <v>809</v>
      </c>
      <c r="H47" s="22" t="s">
        <v>243</v>
      </c>
      <c r="I47" s="22" t="s">
        <v>21</v>
      </c>
      <c r="J47" s="23" t="s">
        <v>244</v>
      </c>
      <c r="K47" s="19" t="s">
        <v>245</v>
      </c>
      <c r="L47" s="20" t="s">
        <v>173</v>
      </c>
      <c r="M47" s="14">
        <v>149</v>
      </c>
      <c r="N47" s="14">
        <v>2003</v>
      </c>
      <c r="O47" s="14">
        <v>35</v>
      </c>
      <c r="P47" s="14">
        <v>5</v>
      </c>
      <c r="Q47" s="21" t="s">
        <v>47</v>
      </c>
    </row>
    <row r="48" spans="1:17" ht="102" x14ac:dyDescent="0.25">
      <c r="A48" s="12"/>
      <c r="B48" s="13"/>
      <c r="C48" s="17"/>
      <c r="D48" s="17"/>
      <c r="E48" s="17"/>
      <c r="F48" s="32"/>
      <c r="G48" s="25"/>
      <c r="H48" s="17"/>
      <c r="I48" s="17"/>
      <c r="J48" s="18"/>
      <c r="K48" s="19" t="s">
        <v>246</v>
      </c>
      <c r="L48" s="20" t="s">
        <v>124</v>
      </c>
      <c r="M48" s="14">
        <v>289</v>
      </c>
      <c r="N48" s="14">
        <v>1995</v>
      </c>
      <c r="O48" s="14">
        <v>56</v>
      </c>
      <c r="P48" s="14">
        <v>5</v>
      </c>
      <c r="Q48" s="21" t="s">
        <v>47</v>
      </c>
    </row>
    <row r="49" spans="1:17" ht="89.25" x14ac:dyDescent="0.25">
      <c r="A49" s="12"/>
      <c r="B49" s="43" t="s">
        <v>262</v>
      </c>
      <c r="C49" s="34" t="s">
        <v>263</v>
      </c>
      <c r="D49" s="15" t="s">
        <v>20</v>
      </c>
      <c r="E49" s="15" t="s">
        <v>21</v>
      </c>
      <c r="F49" s="40" t="s">
        <v>264</v>
      </c>
      <c r="G49" s="15" t="s">
        <v>876</v>
      </c>
      <c r="H49" s="15" t="s">
        <v>268</v>
      </c>
      <c r="I49" s="22" t="s">
        <v>21</v>
      </c>
      <c r="J49" s="23" t="s">
        <v>24</v>
      </c>
      <c r="K49" s="19" t="s">
        <v>269</v>
      </c>
      <c r="L49" s="20" t="s">
        <v>24</v>
      </c>
      <c r="M49" s="14">
        <v>289</v>
      </c>
      <c r="N49" s="14">
        <v>1995</v>
      </c>
      <c r="O49" s="14">
        <v>25</v>
      </c>
      <c r="P49" s="14">
        <v>1</v>
      </c>
      <c r="Q49" s="21" t="s">
        <v>47</v>
      </c>
    </row>
    <row r="50" spans="1:17" ht="63.75" x14ac:dyDescent="0.25">
      <c r="A50" s="12"/>
      <c r="B50" s="15"/>
      <c r="C50" s="15"/>
      <c r="D50" s="15"/>
      <c r="E50" s="15"/>
      <c r="F50" s="40"/>
      <c r="G50" s="15"/>
      <c r="H50" s="15"/>
      <c r="I50" s="15"/>
      <c r="J50" s="24"/>
      <c r="K50" s="19" t="s">
        <v>270</v>
      </c>
      <c r="L50" s="20" t="s">
        <v>24</v>
      </c>
      <c r="M50" s="14">
        <v>289</v>
      </c>
      <c r="N50" s="14">
        <v>1995</v>
      </c>
      <c r="O50" s="14">
        <v>48</v>
      </c>
      <c r="P50" s="14">
        <v>2</v>
      </c>
      <c r="Q50" s="21" t="s">
        <v>88</v>
      </c>
    </row>
    <row r="51" spans="1:17" ht="63.75" x14ac:dyDescent="0.25">
      <c r="A51" s="12"/>
      <c r="B51" s="15"/>
      <c r="C51" s="15"/>
      <c r="D51" s="15"/>
      <c r="E51" s="15"/>
      <c r="F51" s="40"/>
      <c r="G51" s="15"/>
      <c r="H51" s="17"/>
      <c r="I51" s="17"/>
      <c r="J51" s="18"/>
      <c r="K51" s="19" t="s">
        <v>271</v>
      </c>
      <c r="L51" s="20" t="s">
        <v>24</v>
      </c>
      <c r="M51" s="14">
        <v>289</v>
      </c>
      <c r="N51" s="14">
        <v>1995</v>
      </c>
      <c r="O51" s="14">
        <v>25</v>
      </c>
      <c r="P51" s="14">
        <v>2</v>
      </c>
      <c r="Q51" s="21" t="s">
        <v>47</v>
      </c>
    </row>
    <row r="52" spans="1:17" ht="63.75" x14ac:dyDescent="0.25">
      <c r="A52" s="12"/>
      <c r="B52" s="15"/>
      <c r="C52" s="15"/>
      <c r="D52" s="15"/>
      <c r="E52" s="15"/>
      <c r="F52" s="40"/>
      <c r="G52" s="15" t="s">
        <v>877</v>
      </c>
      <c r="H52" s="20" t="s">
        <v>272</v>
      </c>
      <c r="I52" s="14" t="s">
        <v>21</v>
      </c>
      <c r="J52" s="26" t="s">
        <v>24</v>
      </c>
      <c r="K52" s="19" t="s">
        <v>273</v>
      </c>
      <c r="L52" s="20" t="s">
        <v>24</v>
      </c>
      <c r="M52" s="14">
        <v>289</v>
      </c>
      <c r="N52" s="14">
        <v>1995</v>
      </c>
      <c r="O52" s="14">
        <v>25</v>
      </c>
      <c r="P52" s="14">
        <v>4</v>
      </c>
      <c r="Q52" s="21" t="s">
        <v>47</v>
      </c>
    </row>
    <row r="53" spans="1:17" ht="51" x14ac:dyDescent="0.25">
      <c r="A53" s="12"/>
      <c r="B53" s="13"/>
      <c r="C53" s="13"/>
      <c r="D53" s="15"/>
      <c r="E53" s="15"/>
      <c r="F53" s="16"/>
      <c r="G53" s="15" t="s">
        <v>812</v>
      </c>
      <c r="H53" s="20" t="s">
        <v>275</v>
      </c>
      <c r="I53" s="14" t="s">
        <v>21</v>
      </c>
      <c r="J53" s="26" t="s">
        <v>276</v>
      </c>
      <c r="K53" s="19" t="s">
        <v>277</v>
      </c>
      <c r="L53" s="20" t="s">
        <v>276</v>
      </c>
      <c r="M53" s="14">
        <v>289</v>
      </c>
      <c r="N53" s="14">
        <v>1995</v>
      </c>
      <c r="O53" s="14">
        <v>27</v>
      </c>
      <c r="P53" s="14">
        <v>4</v>
      </c>
      <c r="Q53" s="21" t="s">
        <v>47</v>
      </c>
    </row>
    <row r="54" spans="1:17" ht="89.25" x14ac:dyDescent="0.25">
      <c r="A54" s="12"/>
      <c r="B54" s="13"/>
      <c r="C54" s="15"/>
      <c r="D54" s="15"/>
      <c r="E54" s="15"/>
      <c r="F54" s="15"/>
      <c r="G54" s="15" t="s">
        <v>813</v>
      </c>
      <c r="H54" s="15" t="s">
        <v>278</v>
      </c>
      <c r="I54" s="15" t="s">
        <v>30</v>
      </c>
      <c r="J54" s="15" t="s">
        <v>279</v>
      </c>
      <c r="K54" s="19" t="s">
        <v>280</v>
      </c>
      <c r="L54" s="20" t="s">
        <v>281</v>
      </c>
      <c r="M54" s="14">
        <v>289</v>
      </c>
      <c r="N54" s="14">
        <v>1995</v>
      </c>
      <c r="O54" s="14">
        <v>27</v>
      </c>
      <c r="P54" s="14">
        <v>1</v>
      </c>
      <c r="Q54" s="21" t="s">
        <v>47</v>
      </c>
    </row>
    <row r="55" spans="1:17" ht="51" x14ac:dyDescent="0.25">
      <c r="A55" s="12"/>
      <c r="B55" s="13"/>
      <c r="C55" s="15"/>
      <c r="D55" s="15"/>
      <c r="E55" s="15"/>
      <c r="F55" s="15"/>
      <c r="G55" s="15"/>
      <c r="H55" s="15"/>
      <c r="I55" s="15"/>
      <c r="J55" s="15"/>
      <c r="K55" s="19" t="s">
        <v>282</v>
      </c>
      <c r="L55" s="20" t="s">
        <v>76</v>
      </c>
      <c r="M55" s="14">
        <v>289</v>
      </c>
      <c r="N55" s="14">
        <v>1995</v>
      </c>
      <c r="O55" s="14" t="s">
        <v>36</v>
      </c>
      <c r="P55" s="14">
        <v>2</v>
      </c>
      <c r="Q55" s="21" t="s">
        <v>74</v>
      </c>
    </row>
    <row r="56" spans="1:17" ht="25.5" x14ac:dyDescent="0.25">
      <c r="A56" s="12"/>
      <c r="B56" s="15"/>
      <c r="C56" s="15"/>
      <c r="D56" s="15"/>
      <c r="E56" s="15"/>
      <c r="F56" s="15"/>
      <c r="G56" s="15"/>
      <c r="H56" s="15"/>
      <c r="I56" s="15"/>
      <c r="J56" s="15"/>
      <c r="K56" s="19" t="s">
        <v>283</v>
      </c>
      <c r="L56" s="20" t="s">
        <v>284</v>
      </c>
      <c r="M56" s="14">
        <v>289</v>
      </c>
      <c r="N56" s="14">
        <v>1995</v>
      </c>
      <c r="O56" s="14" t="s">
        <v>36</v>
      </c>
      <c r="P56" s="14">
        <v>2</v>
      </c>
      <c r="Q56" s="21" t="s">
        <v>74</v>
      </c>
    </row>
    <row r="57" spans="1:17" ht="63.75" x14ac:dyDescent="0.25">
      <c r="A57" s="38"/>
      <c r="B57" s="17"/>
      <c r="C57" s="17"/>
      <c r="D57" s="17"/>
      <c r="E57" s="17"/>
      <c r="F57" s="42"/>
      <c r="G57" s="17"/>
      <c r="H57" s="17"/>
      <c r="I57" s="17"/>
      <c r="J57" s="18"/>
      <c r="K57" s="19" t="s">
        <v>286</v>
      </c>
      <c r="L57" s="20" t="s">
        <v>63</v>
      </c>
      <c r="M57" s="14">
        <v>114</v>
      </c>
      <c r="N57" s="14">
        <v>1992</v>
      </c>
      <c r="O57" s="14" t="s">
        <v>253</v>
      </c>
      <c r="P57" s="14">
        <v>4</v>
      </c>
      <c r="Q57" s="21" t="s">
        <v>50</v>
      </c>
    </row>
    <row r="58" spans="1:17" ht="147.75" customHeight="1" x14ac:dyDescent="0.25">
      <c r="A58" s="12"/>
      <c r="B58" s="34" t="s">
        <v>309</v>
      </c>
      <c r="C58" s="43" t="s">
        <v>310</v>
      </c>
      <c r="D58" s="22" t="s">
        <v>20</v>
      </c>
      <c r="E58" s="15" t="s">
        <v>21</v>
      </c>
      <c r="F58" s="40" t="s">
        <v>417</v>
      </c>
      <c r="G58" s="15" t="s">
        <v>919</v>
      </c>
      <c r="H58" s="20" t="s">
        <v>409</v>
      </c>
      <c r="I58" s="14" t="s">
        <v>21</v>
      </c>
      <c r="J58" s="26" t="s">
        <v>410</v>
      </c>
      <c r="K58" s="19" t="s">
        <v>411</v>
      </c>
      <c r="L58" s="20" t="s">
        <v>410</v>
      </c>
      <c r="M58" s="14">
        <v>289</v>
      </c>
      <c r="N58" s="14">
        <v>1995</v>
      </c>
      <c r="O58" s="14">
        <v>47</v>
      </c>
      <c r="P58" s="14">
        <v>2</v>
      </c>
      <c r="Q58" s="21" t="s">
        <v>47</v>
      </c>
    </row>
    <row r="59" spans="1:17" ht="140.25" x14ac:dyDescent="0.25">
      <c r="A59" s="38"/>
      <c r="B59" s="15"/>
      <c r="C59" s="15"/>
      <c r="D59" s="15"/>
      <c r="E59" s="13"/>
      <c r="F59" s="40"/>
      <c r="G59" s="15" t="s">
        <v>816</v>
      </c>
      <c r="H59" s="22" t="s">
        <v>416</v>
      </c>
      <c r="I59" s="22" t="s">
        <v>21</v>
      </c>
      <c r="J59" s="23" t="s">
        <v>417</v>
      </c>
      <c r="K59" s="19" t="s">
        <v>418</v>
      </c>
      <c r="L59" s="20" t="s">
        <v>173</v>
      </c>
      <c r="M59" s="14">
        <v>149</v>
      </c>
      <c r="N59" s="14">
        <v>2003</v>
      </c>
      <c r="O59" s="14">
        <v>26</v>
      </c>
      <c r="P59" s="14">
        <v>1</v>
      </c>
      <c r="Q59" s="21" t="s">
        <v>47</v>
      </c>
    </row>
    <row r="60" spans="1:17" ht="51" x14ac:dyDescent="0.25">
      <c r="A60" s="38"/>
      <c r="B60" s="15"/>
      <c r="C60" s="15"/>
      <c r="D60" s="15"/>
      <c r="E60" s="13"/>
      <c r="F60" s="40"/>
      <c r="G60" s="15"/>
      <c r="H60" s="15"/>
      <c r="I60" s="15"/>
      <c r="J60" s="24"/>
      <c r="K60" s="19" t="s">
        <v>402</v>
      </c>
      <c r="L60" s="20" t="s">
        <v>153</v>
      </c>
      <c r="M60" s="14">
        <v>149</v>
      </c>
      <c r="N60" s="14">
        <v>2003</v>
      </c>
      <c r="O60" s="14">
        <v>26</v>
      </c>
      <c r="P60" s="14">
        <v>1</v>
      </c>
      <c r="Q60" s="21" t="s">
        <v>50</v>
      </c>
    </row>
    <row r="61" spans="1:17" ht="25.5" x14ac:dyDescent="0.25">
      <c r="A61" s="38"/>
      <c r="B61" s="15"/>
      <c r="C61" s="15"/>
      <c r="D61" s="15"/>
      <c r="E61" s="13"/>
      <c r="F61" s="40"/>
      <c r="G61" s="15"/>
      <c r="H61" s="15"/>
      <c r="I61" s="15"/>
      <c r="J61" s="24"/>
      <c r="K61" s="19" t="s">
        <v>405</v>
      </c>
      <c r="L61" s="20" t="s">
        <v>63</v>
      </c>
      <c r="M61" s="14">
        <v>149</v>
      </c>
      <c r="N61" s="14">
        <v>2003</v>
      </c>
      <c r="O61" s="14">
        <v>26</v>
      </c>
      <c r="P61" s="14">
        <v>1</v>
      </c>
      <c r="Q61" s="21" t="s">
        <v>54</v>
      </c>
    </row>
    <row r="62" spans="1:17" x14ac:dyDescent="0.25">
      <c r="A62" s="38"/>
      <c r="B62" s="15"/>
      <c r="C62" s="15"/>
      <c r="D62" s="15"/>
      <c r="E62" s="13"/>
      <c r="F62" s="40"/>
      <c r="G62" s="15"/>
      <c r="H62" s="15"/>
      <c r="I62" s="15"/>
      <c r="J62" s="24"/>
      <c r="K62" s="19" t="s">
        <v>419</v>
      </c>
      <c r="L62" s="14" t="s">
        <v>21</v>
      </c>
      <c r="M62" s="14">
        <v>149</v>
      </c>
      <c r="N62" s="14">
        <v>2003</v>
      </c>
      <c r="O62" s="14">
        <v>26</v>
      </c>
      <c r="P62" s="14">
        <v>1</v>
      </c>
      <c r="Q62" s="21" t="s">
        <v>28</v>
      </c>
    </row>
    <row r="63" spans="1:17" x14ac:dyDescent="0.25">
      <c r="A63" s="38"/>
      <c r="B63" s="15"/>
      <c r="C63" s="15"/>
      <c r="D63" s="15"/>
      <c r="E63" s="13"/>
      <c r="F63" s="40"/>
      <c r="G63" s="15"/>
      <c r="H63" s="15"/>
      <c r="I63" s="15"/>
      <c r="J63" s="24"/>
      <c r="K63" s="19" t="s">
        <v>420</v>
      </c>
      <c r="L63" s="14" t="s">
        <v>110</v>
      </c>
      <c r="M63" s="14">
        <v>149</v>
      </c>
      <c r="N63" s="14">
        <v>2003</v>
      </c>
      <c r="O63" s="14">
        <v>26</v>
      </c>
      <c r="P63" s="14">
        <v>1</v>
      </c>
      <c r="Q63" s="21" t="s">
        <v>88</v>
      </c>
    </row>
    <row r="64" spans="1:17" ht="25.5" x14ac:dyDescent="0.25">
      <c r="A64" s="38"/>
      <c r="B64" s="15"/>
      <c r="C64" s="15"/>
      <c r="D64" s="15"/>
      <c r="E64" s="13"/>
      <c r="F64" s="40"/>
      <c r="G64" s="15"/>
      <c r="H64" s="17"/>
      <c r="I64" s="17"/>
      <c r="J64" s="18"/>
      <c r="K64" s="19" t="s">
        <v>421</v>
      </c>
      <c r="L64" s="20" t="s">
        <v>422</v>
      </c>
      <c r="M64" s="14">
        <v>149</v>
      </c>
      <c r="N64" s="14">
        <v>2003</v>
      </c>
      <c r="O64" s="14">
        <v>26</v>
      </c>
      <c r="P64" s="14">
        <v>1</v>
      </c>
      <c r="Q64" s="21" t="s">
        <v>74</v>
      </c>
    </row>
    <row r="65" spans="1:17" ht="38.25" x14ac:dyDescent="0.25">
      <c r="A65" s="38"/>
      <c r="B65" s="17"/>
      <c r="C65" s="15"/>
      <c r="D65" s="17"/>
      <c r="E65" s="13"/>
      <c r="F65" s="42"/>
      <c r="G65" s="17" t="s">
        <v>920</v>
      </c>
      <c r="H65" s="20" t="s">
        <v>423</v>
      </c>
      <c r="I65" s="22" t="s">
        <v>21</v>
      </c>
      <c r="J65" s="33" t="s">
        <v>284</v>
      </c>
      <c r="K65" s="19" t="s">
        <v>424</v>
      </c>
      <c r="L65" s="14" t="s">
        <v>284</v>
      </c>
      <c r="M65" s="14">
        <v>149</v>
      </c>
      <c r="N65" s="14">
        <v>2003</v>
      </c>
      <c r="O65" s="14">
        <v>26</v>
      </c>
      <c r="P65" s="14">
        <v>2</v>
      </c>
      <c r="Q65" s="21" t="s">
        <v>47</v>
      </c>
    </row>
    <row r="66" spans="1:17" ht="165.75" x14ac:dyDescent="0.25">
      <c r="A66" s="12"/>
      <c r="B66" s="22" t="s">
        <v>439</v>
      </c>
      <c r="C66" s="43" t="s">
        <v>440</v>
      </c>
      <c r="D66" s="22" t="s">
        <v>20</v>
      </c>
      <c r="E66" s="22" t="s">
        <v>21</v>
      </c>
      <c r="F66" s="35" t="s">
        <v>441</v>
      </c>
      <c r="G66" s="15" t="s">
        <v>878</v>
      </c>
      <c r="H66" s="22" t="s">
        <v>442</v>
      </c>
      <c r="I66" s="22" t="s">
        <v>21</v>
      </c>
      <c r="J66" s="23" t="s">
        <v>24</v>
      </c>
      <c r="K66" s="19" t="s">
        <v>443</v>
      </c>
      <c r="L66" s="22" t="s">
        <v>24</v>
      </c>
      <c r="M66" s="14">
        <v>289</v>
      </c>
      <c r="N66" s="14">
        <v>1995</v>
      </c>
      <c r="O66" s="14">
        <v>22</v>
      </c>
      <c r="P66" s="14">
        <v>1</v>
      </c>
      <c r="Q66" s="21" t="s">
        <v>47</v>
      </c>
    </row>
    <row r="67" spans="1:17" ht="51" x14ac:dyDescent="0.25">
      <c r="A67" s="12"/>
      <c r="B67" s="13"/>
      <c r="C67" s="13"/>
      <c r="D67" s="15"/>
      <c r="E67" s="15"/>
      <c r="F67" s="16"/>
      <c r="G67" s="13"/>
      <c r="H67" s="15"/>
      <c r="I67" s="15"/>
      <c r="J67" s="24"/>
      <c r="K67" s="19" t="s">
        <v>444</v>
      </c>
      <c r="L67" s="20" t="s">
        <v>49</v>
      </c>
      <c r="M67" s="14">
        <v>289</v>
      </c>
      <c r="N67" s="14">
        <v>1995</v>
      </c>
      <c r="O67" s="14">
        <v>48</v>
      </c>
      <c r="P67" s="14">
        <v>1</v>
      </c>
      <c r="Q67" s="21" t="s">
        <v>104</v>
      </c>
    </row>
    <row r="68" spans="1:17" ht="76.5" x14ac:dyDescent="0.25">
      <c r="A68" s="12"/>
      <c r="B68" s="13"/>
      <c r="C68" s="13"/>
      <c r="D68" s="15"/>
      <c r="E68" s="15"/>
      <c r="F68" s="16"/>
      <c r="G68" s="13"/>
      <c r="H68" s="17"/>
      <c r="I68" s="17"/>
      <c r="J68" s="18"/>
      <c r="K68" s="19" t="s">
        <v>445</v>
      </c>
      <c r="L68" s="22" t="s">
        <v>24</v>
      </c>
      <c r="M68" s="14">
        <v>289</v>
      </c>
      <c r="N68" s="14">
        <v>1995</v>
      </c>
      <c r="O68" s="14">
        <v>22</v>
      </c>
      <c r="P68" s="14">
        <v>2</v>
      </c>
      <c r="Q68" s="21" t="s">
        <v>47</v>
      </c>
    </row>
    <row r="69" spans="1:17" ht="51" x14ac:dyDescent="0.25">
      <c r="A69" s="12"/>
      <c r="B69" s="13"/>
      <c r="C69" s="13"/>
      <c r="D69" s="15"/>
      <c r="E69" s="15"/>
      <c r="F69" s="16"/>
      <c r="G69" s="15" t="s">
        <v>818</v>
      </c>
      <c r="H69" s="22" t="s">
        <v>446</v>
      </c>
      <c r="I69" s="22" t="s">
        <v>30</v>
      </c>
      <c r="J69" s="23" t="s">
        <v>76</v>
      </c>
      <c r="K69" s="19" t="s">
        <v>447</v>
      </c>
      <c r="L69" s="20" t="s">
        <v>87</v>
      </c>
      <c r="M69" s="14">
        <v>289</v>
      </c>
      <c r="N69" s="14">
        <v>1995</v>
      </c>
      <c r="O69" s="14">
        <v>29</v>
      </c>
      <c r="P69" s="14">
        <v>2</v>
      </c>
      <c r="Q69" s="21" t="s">
        <v>47</v>
      </c>
    </row>
    <row r="70" spans="1:17" ht="38.25" x14ac:dyDescent="0.25">
      <c r="A70" s="12"/>
      <c r="B70" s="13"/>
      <c r="C70" s="13"/>
      <c r="D70" s="15"/>
      <c r="E70" s="15"/>
      <c r="F70" s="16"/>
      <c r="G70" s="13"/>
      <c r="H70" s="17"/>
      <c r="I70" s="17"/>
      <c r="J70" s="18"/>
      <c r="K70" s="19" t="s">
        <v>448</v>
      </c>
      <c r="L70" s="17" t="s">
        <v>335</v>
      </c>
      <c r="M70" s="14">
        <v>289</v>
      </c>
      <c r="N70" s="14">
        <v>1995</v>
      </c>
      <c r="O70" s="14" t="s">
        <v>36</v>
      </c>
      <c r="P70" s="14">
        <v>1</v>
      </c>
      <c r="Q70" s="21" t="s">
        <v>140</v>
      </c>
    </row>
    <row r="71" spans="1:17" ht="89.25" x14ac:dyDescent="0.25">
      <c r="A71" s="12"/>
      <c r="B71" s="13"/>
      <c r="C71" s="13"/>
      <c r="D71" s="15"/>
      <c r="E71" s="15"/>
      <c r="F71" s="16"/>
      <c r="G71" s="15" t="s">
        <v>866</v>
      </c>
      <c r="H71" s="22" t="s">
        <v>449</v>
      </c>
      <c r="I71" s="22" t="s">
        <v>21</v>
      </c>
      <c r="J71" s="23" t="s">
        <v>450</v>
      </c>
      <c r="K71" s="19" t="s">
        <v>451</v>
      </c>
      <c r="L71" s="20" t="s">
        <v>452</v>
      </c>
      <c r="M71" s="14">
        <v>289</v>
      </c>
      <c r="N71" s="14">
        <v>1995</v>
      </c>
      <c r="O71" s="14">
        <v>31</v>
      </c>
      <c r="P71" s="14">
        <v>2</v>
      </c>
      <c r="Q71" s="21" t="s">
        <v>47</v>
      </c>
    </row>
    <row r="72" spans="1:17" ht="25.5" x14ac:dyDescent="0.25">
      <c r="A72" s="12"/>
      <c r="B72" s="13"/>
      <c r="C72" s="13"/>
      <c r="D72" s="15"/>
      <c r="E72" s="15"/>
      <c r="F72" s="16"/>
      <c r="G72" s="13"/>
      <c r="H72" s="17"/>
      <c r="I72" s="17"/>
      <c r="J72" s="18"/>
      <c r="K72" s="19" t="s">
        <v>453</v>
      </c>
      <c r="L72" s="20" t="s">
        <v>49</v>
      </c>
      <c r="M72" s="14">
        <v>289</v>
      </c>
      <c r="N72" s="14">
        <v>1995</v>
      </c>
      <c r="O72" s="14">
        <v>48</v>
      </c>
      <c r="P72" s="14"/>
      <c r="Q72" s="21"/>
    </row>
    <row r="73" spans="1:17" ht="63.75" x14ac:dyDescent="0.25">
      <c r="A73" s="12"/>
      <c r="B73" s="13"/>
      <c r="C73" s="13"/>
      <c r="D73" s="15"/>
      <c r="E73" s="15"/>
      <c r="F73" s="16"/>
      <c r="G73" s="15" t="s">
        <v>819</v>
      </c>
      <c r="H73" s="22" t="s">
        <v>454</v>
      </c>
      <c r="I73" s="22" t="s">
        <v>21</v>
      </c>
      <c r="J73" s="23" t="s">
        <v>281</v>
      </c>
      <c r="K73" s="19" t="s">
        <v>455</v>
      </c>
      <c r="L73" s="20" t="s">
        <v>281</v>
      </c>
      <c r="M73" s="14">
        <v>289</v>
      </c>
      <c r="N73" s="14">
        <v>1995</v>
      </c>
      <c r="O73" s="14">
        <v>31</v>
      </c>
      <c r="P73" s="14">
        <v>6</v>
      </c>
      <c r="Q73" s="21" t="s">
        <v>47</v>
      </c>
    </row>
    <row r="74" spans="1:17" ht="25.5" x14ac:dyDescent="0.25">
      <c r="A74" s="12"/>
      <c r="B74" s="13"/>
      <c r="C74" s="13"/>
      <c r="D74" s="15"/>
      <c r="E74" s="15"/>
      <c r="F74" s="16"/>
      <c r="G74" s="13"/>
      <c r="H74" s="17"/>
      <c r="I74" s="17"/>
      <c r="J74" s="18"/>
      <c r="K74" s="19" t="s">
        <v>456</v>
      </c>
      <c r="L74" s="20" t="s">
        <v>49</v>
      </c>
      <c r="M74" s="14">
        <v>289</v>
      </c>
      <c r="N74" s="14">
        <v>1995</v>
      </c>
      <c r="O74" s="14">
        <v>48</v>
      </c>
      <c r="P74" s="14">
        <v>2</v>
      </c>
      <c r="Q74" s="21" t="s">
        <v>80</v>
      </c>
    </row>
    <row r="75" spans="1:17" ht="114.75" x14ac:dyDescent="0.25">
      <c r="A75" s="12"/>
      <c r="B75" s="13"/>
      <c r="C75" s="13"/>
      <c r="D75" s="15"/>
      <c r="E75" s="15"/>
      <c r="F75" s="16"/>
      <c r="G75" s="15" t="s">
        <v>820</v>
      </c>
      <c r="H75" s="22" t="s">
        <v>457</v>
      </c>
      <c r="I75" s="22" t="s">
        <v>30</v>
      </c>
      <c r="J75" s="23" t="s">
        <v>458</v>
      </c>
      <c r="K75" s="19" t="s">
        <v>459</v>
      </c>
      <c r="L75" s="20" t="s">
        <v>460</v>
      </c>
      <c r="M75" s="14">
        <v>289</v>
      </c>
      <c r="N75" s="14">
        <v>1995</v>
      </c>
      <c r="O75" s="14">
        <v>32</v>
      </c>
      <c r="P75" s="14">
        <v>2</v>
      </c>
      <c r="Q75" s="21" t="s">
        <v>47</v>
      </c>
    </row>
    <row r="76" spans="1:17" ht="89.25" x14ac:dyDescent="0.25">
      <c r="A76" s="12"/>
      <c r="B76" s="13"/>
      <c r="C76" s="13"/>
      <c r="D76" s="15"/>
      <c r="E76" s="15"/>
      <c r="F76" s="16"/>
      <c r="G76" s="13"/>
      <c r="H76" s="15"/>
      <c r="I76" s="15"/>
      <c r="J76" s="24"/>
      <c r="K76" s="19" t="s">
        <v>461</v>
      </c>
      <c r="L76" s="20" t="s">
        <v>462</v>
      </c>
      <c r="M76" s="14">
        <v>289</v>
      </c>
      <c r="N76" s="14">
        <v>1995</v>
      </c>
      <c r="O76" s="14">
        <v>35</v>
      </c>
      <c r="P76" s="14">
        <v>3</v>
      </c>
      <c r="Q76" s="21" t="s">
        <v>47</v>
      </c>
    </row>
    <row r="77" spans="1:17" ht="25.5" x14ac:dyDescent="0.25">
      <c r="A77" s="12"/>
      <c r="B77" s="13"/>
      <c r="C77" s="13"/>
      <c r="D77" s="15"/>
      <c r="E77" s="15"/>
      <c r="F77" s="16"/>
      <c r="G77" s="13"/>
      <c r="H77" s="15"/>
      <c r="I77" s="15"/>
      <c r="J77" s="24"/>
      <c r="K77" s="19" t="s">
        <v>463</v>
      </c>
      <c r="L77" s="20" t="s">
        <v>30</v>
      </c>
      <c r="M77" s="14">
        <v>289</v>
      </c>
      <c r="N77" s="14">
        <v>1995</v>
      </c>
      <c r="O77" s="14">
        <v>49</v>
      </c>
      <c r="P77" s="14">
        <v>2</v>
      </c>
      <c r="Q77" s="21" t="s">
        <v>50</v>
      </c>
    </row>
    <row r="78" spans="1:17" ht="51" x14ac:dyDescent="0.25">
      <c r="A78" s="12"/>
      <c r="B78" s="13"/>
      <c r="C78" s="13"/>
      <c r="D78" s="15"/>
      <c r="E78" s="15"/>
      <c r="F78" s="16"/>
      <c r="G78" s="13"/>
      <c r="H78" s="15"/>
      <c r="I78" s="15"/>
      <c r="J78" s="24"/>
      <c r="K78" s="19" t="s">
        <v>464</v>
      </c>
      <c r="L78" s="20" t="s">
        <v>76</v>
      </c>
      <c r="M78" s="14">
        <v>289</v>
      </c>
      <c r="N78" s="14">
        <v>1995</v>
      </c>
      <c r="O78" s="14" t="s">
        <v>36</v>
      </c>
      <c r="P78" s="14">
        <v>1</v>
      </c>
      <c r="Q78" s="21" t="s">
        <v>236</v>
      </c>
    </row>
    <row r="79" spans="1:17" ht="38.25" x14ac:dyDescent="0.25">
      <c r="A79" s="12"/>
      <c r="B79" s="13"/>
      <c r="C79" s="13"/>
      <c r="D79" s="15"/>
      <c r="E79" s="15"/>
      <c r="F79" s="16"/>
      <c r="G79" s="13"/>
      <c r="H79" s="17"/>
      <c r="I79" s="17"/>
      <c r="J79" s="18"/>
      <c r="K79" s="19" t="s">
        <v>465</v>
      </c>
      <c r="L79" s="20" t="s">
        <v>49</v>
      </c>
      <c r="M79" s="14">
        <v>289</v>
      </c>
      <c r="N79" s="14">
        <v>1995</v>
      </c>
      <c r="O79" s="14">
        <v>48</v>
      </c>
      <c r="P79" s="14">
        <v>1</v>
      </c>
      <c r="Q79" s="21" t="s">
        <v>134</v>
      </c>
    </row>
    <row r="80" spans="1:17" ht="63.75" x14ac:dyDescent="0.25">
      <c r="A80" s="12"/>
      <c r="B80" s="13"/>
      <c r="C80" s="13"/>
      <c r="D80" s="15"/>
      <c r="E80" s="15"/>
      <c r="F80" s="16"/>
      <c r="G80" s="15" t="s">
        <v>867</v>
      </c>
      <c r="H80" s="20" t="s">
        <v>466</v>
      </c>
      <c r="I80" s="14" t="s">
        <v>21</v>
      </c>
      <c r="J80" s="26" t="s">
        <v>467</v>
      </c>
      <c r="K80" s="19" t="s">
        <v>468</v>
      </c>
      <c r="L80" s="20" t="s">
        <v>467</v>
      </c>
      <c r="M80" s="14">
        <v>289</v>
      </c>
      <c r="N80" s="14">
        <v>1995</v>
      </c>
      <c r="O80" s="14">
        <v>32</v>
      </c>
      <c r="P80" s="14">
        <v>9</v>
      </c>
      <c r="Q80" s="21" t="s">
        <v>47</v>
      </c>
    </row>
    <row r="81" spans="1:17" ht="63.75" x14ac:dyDescent="0.25">
      <c r="A81" s="12"/>
      <c r="B81" s="13"/>
      <c r="C81" s="13"/>
      <c r="D81" s="15"/>
      <c r="E81" s="15"/>
      <c r="F81" s="16"/>
      <c r="G81" s="15" t="s">
        <v>879</v>
      </c>
      <c r="H81" s="20" t="s">
        <v>469</v>
      </c>
      <c r="I81" s="14" t="s">
        <v>21</v>
      </c>
      <c r="J81" s="23" t="s">
        <v>24</v>
      </c>
      <c r="K81" s="19" t="s">
        <v>470</v>
      </c>
      <c r="L81" s="22" t="s">
        <v>24</v>
      </c>
      <c r="M81" s="14">
        <v>289</v>
      </c>
      <c r="N81" s="14">
        <v>1995</v>
      </c>
      <c r="O81" s="14">
        <v>33</v>
      </c>
      <c r="P81" s="14">
        <v>2</v>
      </c>
      <c r="Q81" s="21" t="s">
        <v>47</v>
      </c>
    </row>
    <row r="82" spans="1:17" ht="140.25" x14ac:dyDescent="0.25">
      <c r="A82" s="12"/>
      <c r="B82" s="13"/>
      <c r="C82" s="13"/>
      <c r="D82" s="15"/>
      <c r="E82" s="15"/>
      <c r="F82" s="16"/>
      <c r="G82" s="15" t="s">
        <v>880</v>
      </c>
      <c r="H82" s="20" t="s">
        <v>474</v>
      </c>
      <c r="I82" s="14" t="s">
        <v>21</v>
      </c>
      <c r="J82" s="23" t="s">
        <v>24</v>
      </c>
      <c r="K82" s="19" t="s">
        <v>475</v>
      </c>
      <c r="L82" s="22" t="s">
        <v>24</v>
      </c>
      <c r="M82" s="14">
        <v>289</v>
      </c>
      <c r="N82" s="14">
        <v>1995</v>
      </c>
      <c r="O82" s="14">
        <v>33</v>
      </c>
      <c r="P82" s="14">
        <v>3</v>
      </c>
      <c r="Q82" s="21" t="s">
        <v>47</v>
      </c>
    </row>
    <row r="83" spans="1:17" ht="63.75" x14ac:dyDescent="0.25">
      <c r="A83" s="12"/>
      <c r="B83" s="13"/>
      <c r="C83" s="13"/>
      <c r="D83" s="15"/>
      <c r="E83" s="15"/>
      <c r="F83" s="16"/>
      <c r="G83" s="15" t="s">
        <v>868</v>
      </c>
      <c r="H83" s="22" t="s">
        <v>476</v>
      </c>
      <c r="I83" s="22" t="s">
        <v>21</v>
      </c>
      <c r="J83" s="23" t="s">
        <v>477</v>
      </c>
      <c r="K83" s="19" t="s">
        <v>478</v>
      </c>
      <c r="L83" s="20" t="s">
        <v>477</v>
      </c>
      <c r="M83" s="14">
        <v>289</v>
      </c>
      <c r="N83" s="14">
        <v>1995</v>
      </c>
      <c r="O83" s="14">
        <v>34</v>
      </c>
      <c r="P83" s="14">
        <v>4</v>
      </c>
      <c r="Q83" s="21" t="s">
        <v>47</v>
      </c>
    </row>
    <row r="84" spans="1:17" ht="25.5" x14ac:dyDescent="0.25">
      <c r="A84" s="12"/>
      <c r="B84" s="13"/>
      <c r="C84" s="13"/>
      <c r="D84" s="15"/>
      <c r="E84" s="15"/>
      <c r="F84" s="16"/>
      <c r="G84" s="13"/>
      <c r="H84" s="17"/>
      <c r="I84" s="17"/>
      <c r="J84" s="18"/>
      <c r="K84" s="19" t="s">
        <v>479</v>
      </c>
      <c r="L84" s="20" t="s">
        <v>49</v>
      </c>
      <c r="M84" s="14">
        <v>289</v>
      </c>
      <c r="N84" s="14">
        <v>1995</v>
      </c>
      <c r="O84" s="14">
        <v>48</v>
      </c>
      <c r="P84" s="14">
        <v>1</v>
      </c>
      <c r="Q84" s="21" t="s">
        <v>339</v>
      </c>
    </row>
    <row r="85" spans="1:17" ht="114.75" x14ac:dyDescent="0.25">
      <c r="A85" s="12"/>
      <c r="B85" s="13"/>
      <c r="C85" s="13"/>
      <c r="D85" s="15"/>
      <c r="E85" s="15"/>
      <c r="F85" s="16"/>
      <c r="G85" s="15" t="s">
        <v>821</v>
      </c>
      <c r="H85" s="22" t="s">
        <v>480</v>
      </c>
      <c r="I85" s="22" t="s">
        <v>30</v>
      </c>
      <c r="J85" s="23" t="s">
        <v>481</v>
      </c>
      <c r="K85" s="19" t="s">
        <v>482</v>
      </c>
      <c r="L85" s="20" t="s">
        <v>87</v>
      </c>
      <c r="M85" s="14">
        <v>289</v>
      </c>
      <c r="N85" s="14">
        <v>1995</v>
      </c>
      <c r="O85" s="14">
        <v>35</v>
      </c>
      <c r="P85" s="14">
        <v>1</v>
      </c>
      <c r="Q85" s="21" t="s">
        <v>47</v>
      </c>
    </row>
    <row r="86" spans="1:17" ht="51" x14ac:dyDescent="0.25">
      <c r="A86" s="12"/>
      <c r="B86" s="13"/>
      <c r="C86" s="13"/>
      <c r="D86" s="15"/>
      <c r="E86" s="15"/>
      <c r="F86" s="16"/>
      <c r="G86" s="13"/>
      <c r="H86" s="15"/>
      <c r="I86" s="15"/>
      <c r="J86" s="24"/>
      <c r="K86" s="19" t="s">
        <v>483</v>
      </c>
      <c r="L86" s="20" t="s">
        <v>87</v>
      </c>
      <c r="M86" s="14">
        <v>289</v>
      </c>
      <c r="N86" s="14">
        <v>1995</v>
      </c>
      <c r="O86" s="14">
        <v>35</v>
      </c>
      <c r="P86" s="14">
        <v>2</v>
      </c>
      <c r="Q86" s="21" t="s">
        <v>47</v>
      </c>
    </row>
    <row r="87" spans="1:17" ht="51" x14ac:dyDescent="0.25">
      <c r="A87" s="12"/>
      <c r="B87" s="13"/>
      <c r="C87" s="13"/>
      <c r="D87" s="15"/>
      <c r="E87" s="15"/>
      <c r="F87" s="16"/>
      <c r="G87" s="13"/>
      <c r="H87" s="17"/>
      <c r="I87" s="17"/>
      <c r="J87" s="18"/>
      <c r="K87" s="19" t="s">
        <v>484</v>
      </c>
      <c r="L87" s="20" t="s">
        <v>76</v>
      </c>
      <c r="M87" s="14">
        <v>289</v>
      </c>
      <c r="N87" s="14">
        <v>1995</v>
      </c>
      <c r="O87" s="14" t="s">
        <v>36</v>
      </c>
      <c r="P87" s="14">
        <v>1</v>
      </c>
      <c r="Q87" s="21" t="s">
        <v>80</v>
      </c>
    </row>
    <row r="88" spans="1:17" ht="63.75" x14ac:dyDescent="0.25">
      <c r="A88" s="12"/>
      <c r="B88" s="13"/>
      <c r="C88" s="13"/>
      <c r="D88" s="15"/>
      <c r="E88" s="15"/>
      <c r="F88" s="16"/>
      <c r="G88" s="15" t="s">
        <v>822</v>
      </c>
      <c r="H88" s="22" t="s">
        <v>485</v>
      </c>
      <c r="I88" s="22" t="s">
        <v>21</v>
      </c>
      <c r="J88" s="23" t="s">
        <v>76</v>
      </c>
      <c r="K88" s="19" t="s">
        <v>486</v>
      </c>
      <c r="L88" s="20" t="s">
        <v>76</v>
      </c>
      <c r="M88" s="14">
        <v>289</v>
      </c>
      <c r="N88" s="14">
        <v>1995</v>
      </c>
      <c r="O88" s="14">
        <v>36</v>
      </c>
      <c r="P88" s="14">
        <v>1</v>
      </c>
      <c r="Q88" s="21" t="s">
        <v>47</v>
      </c>
    </row>
    <row r="89" spans="1:17" ht="38.25" x14ac:dyDescent="0.25">
      <c r="A89" s="12"/>
      <c r="B89" s="13"/>
      <c r="C89" s="13"/>
      <c r="D89" s="15"/>
      <c r="E89" s="15"/>
      <c r="F89" s="16"/>
      <c r="G89" s="13"/>
      <c r="H89" s="17"/>
      <c r="I89" s="17"/>
      <c r="J89" s="18"/>
      <c r="K89" s="19" t="s">
        <v>487</v>
      </c>
      <c r="L89" s="20" t="s">
        <v>87</v>
      </c>
      <c r="M89" s="14">
        <v>289</v>
      </c>
      <c r="N89" s="14">
        <v>1995</v>
      </c>
      <c r="O89" s="14">
        <v>36</v>
      </c>
      <c r="P89" s="14">
        <v>1</v>
      </c>
      <c r="Q89" s="21"/>
    </row>
    <row r="90" spans="1:17" ht="51" x14ac:dyDescent="0.25">
      <c r="A90" s="12"/>
      <c r="B90" s="13"/>
      <c r="C90" s="13"/>
      <c r="D90" s="15"/>
      <c r="E90" s="15"/>
      <c r="F90" s="16"/>
      <c r="G90" s="15" t="s">
        <v>823</v>
      </c>
      <c r="H90" s="22" t="s">
        <v>488</v>
      </c>
      <c r="I90" s="22" t="s">
        <v>30</v>
      </c>
      <c r="J90" s="23" t="s">
        <v>76</v>
      </c>
      <c r="K90" s="19" t="s">
        <v>489</v>
      </c>
      <c r="L90" s="20" t="s">
        <v>87</v>
      </c>
      <c r="M90" s="14">
        <v>289</v>
      </c>
      <c r="N90" s="14">
        <v>1995</v>
      </c>
      <c r="O90" s="14">
        <v>36</v>
      </c>
      <c r="P90" s="14">
        <v>5</v>
      </c>
      <c r="Q90" s="21" t="s">
        <v>47</v>
      </c>
    </row>
    <row r="91" spans="1:17" ht="51" x14ac:dyDescent="0.25">
      <c r="A91" s="12"/>
      <c r="B91" s="13"/>
      <c r="C91" s="13"/>
      <c r="D91" s="15"/>
      <c r="E91" s="15"/>
      <c r="F91" s="16"/>
      <c r="G91" s="13"/>
      <c r="H91" s="17"/>
      <c r="I91" s="17"/>
      <c r="J91" s="18"/>
      <c r="K91" s="19" t="s">
        <v>490</v>
      </c>
      <c r="L91" s="20" t="s">
        <v>76</v>
      </c>
      <c r="M91" s="14">
        <v>289</v>
      </c>
      <c r="N91" s="14">
        <v>1995</v>
      </c>
      <c r="O91" s="14" t="s">
        <v>36</v>
      </c>
      <c r="P91" s="14">
        <v>1</v>
      </c>
      <c r="Q91" s="21" t="s">
        <v>104</v>
      </c>
    </row>
    <row r="92" spans="1:17" ht="63.75" x14ac:dyDescent="0.25">
      <c r="A92" s="12"/>
      <c r="B92" s="13"/>
      <c r="C92" s="13"/>
      <c r="D92" s="15"/>
      <c r="E92" s="15"/>
      <c r="F92" s="16"/>
      <c r="G92" s="15" t="s">
        <v>881</v>
      </c>
      <c r="H92" s="22" t="s">
        <v>491</v>
      </c>
      <c r="I92" s="22" t="s">
        <v>21</v>
      </c>
      <c r="J92" s="23" t="s">
        <v>492</v>
      </c>
      <c r="K92" s="19" t="s">
        <v>493</v>
      </c>
      <c r="L92" s="20" t="s">
        <v>492</v>
      </c>
      <c r="M92" s="14">
        <v>289</v>
      </c>
      <c r="N92" s="14">
        <v>1995</v>
      </c>
      <c r="O92" s="14">
        <v>37</v>
      </c>
      <c r="P92" s="14">
        <v>6</v>
      </c>
      <c r="Q92" s="21" t="s">
        <v>47</v>
      </c>
    </row>
    <row r="93" spans="1:17" ht="25.5" x14ac:dyDescent="0.25">
      <c r="A93" s="12"/>
      <c r="B93" s="13"/>
      <c r="C93" s="13"/>
      <c r="D93" s="15"/>
      <c r="E93" s="15"/>
      <c r="F93" s="16"/>
      <c r="G93" s="13"/>
      <c r="H93" s="17"/>
      <c r="I93" s="17"/>
      <c r="J93" s="18"/>
      <c r="K93" s="19" t="s">
        <v>494</v>
      </c>
      <c r="L93" s="17" t="s">
        <v>27</v>
      </c>
      <c r="M93" s="14">
        <v>289</v>
      </c>
      <c r="N93" s="14">
        <v>1995</v>
      </c>
      <c r="O93" s="14">
        <v>48</v>
      </c>
      <c r="P93" s="14">
        <v>1</v>
      </c>
      <c r="Q93" s="21" t="s">
        <v>236</v>
      </c>
    </row>
    <row r="94" spans="1:17" ht="127.5" x14ac:dyDescent="0.25">
      <c r="A94" s="12"/>
      <c r="B94" s="13"/>
      <c r="C94" s="13"/>
      <c r="D94" s="15"/>
      <c r="E94" s="15"/>
      <c r="F94" s="16"/>
      <c r="G94" s="15" t="s">
        <v>824</v>
      </c>
      <c r="H94" s="22" t="s">
        <v>496</v>
      </c>
      <c r="I94" s="22" t="s">
        <v>30</v>
      </c>
      <c r="J94" s="23" t="s">
        <v>497</v>
      </c>
      <c r="K94" s="19" t="s">
        <v>498</v>
      </c>
      <c r="L94" s="20" t="s">
        <v>142</v>
      </c>
      <c r="M94" s="14">
        <v>289</v>
      </c>
      <c r="N94" s="14">
        <v>1995</v>
      </c>
      <c r="O94" s="14">
        <v>38</v>
      </c>
      <c r="P94" s="14">
        <v>3</v>
      </c>
      <c r="Q94" s="21" t="s">
        <v>47</v>
      </c>
    </row>
    <row r="95" spans="1:17" ht="63.75" x14ac:dyDescent="0.25">
      <c r="A95" s="12"/>
      <c r="B95" s="13"/>
      <c r="C95" s="13"/>
      <c r="D95" s="15"/>
      <c r="E95" s="15"/>
      <c r="F95" s="16"/>
      <c r="G95" s="13"/>
      <c r="H95" s="15"/>
      <c r="I95" s="13"/>
      <c r="J95" s="48"/>
      <c r="K95" s="19" t="s">
        <v>499</v>
      </c>
      <c r="L95" s="17" t="s">
        <v>24</v>
      </c>
      <c r="M95" s="14">
        <v>289</v>
      </c>
      <c r="N95" s="14">
        <v>1995</v>
      </c>
      <c r="O95" s="14">
        <v>48</v>
      </c>
      <c r="P95" s="14">
        <v>2</v>
      </c>
      <c r="Q95" s="21" t="s">
        <v>85</v>
      </c>
    </row>
    <row r="96" spans="1:17" x14ac:dyDescent="0.25">
      <c r="A96" s="38"/>
      <c r="B96" s="13"/>
      <c r="C96" s="13"/>
      <c r="D96" s="15"/>
      <c r="E96" s="13"/>
      <c r="F96" s="16"/>
      <c r="G96" s="13"/>
      <c r="H96" s="15"/>
      <c r="I96" s="13"/>
      <c r="J96" s="48"/>
      <c r="K96" s="19" t="s">
        <v>500</v>
      </c>
      <c r="L96" s="14" t="s">
        <v>110</v>
      </c>
      <c r="M96" s="14">
        <v>282</v>
      </c>
      <c r="N96" s="14">
        <v>1991</v>
      </c>
      <c r="O96" s="14">
        <v>7</v>
      </c>
      <c r="P96" s="14">
        <v>4</v>
      </c>
      <c r="Q96" s="21" t="s">
        <v>47</v>
      </c>
    </row>
    <row r="97" spans="1:17" ht="51" x14ac:dyDescent="0.25">
      <c r="A97" s="12"/>
      <c r="B97" s="13"/>
      <c r="C97" s="13"/>
      <c r="D97" s="15"/>
      <c r="E97" s="15"/>
      <c r="F97" s="16"/>
      <c r="G97" s="13"/>
      <c r="H97" s="15"/>
      <c r="I97" s="13"/>
      <c r="J97" s="48"/>
      <c r="K97" s="19" t="s">
        <v>501</v>
      </c>
      <c r="L97" s="20" t="s">
        <v>76</v>
      </c>
      <c r="M97" s="14">
        <v>289</v>
      </c>
      <c r="N97" s="14">
        <v>1995</v>
      </c>
      <c r="O97" s="14" t="s">
        <v>36</v>
      </c>
      <c r="P97" s="14">
        <v>2</v>
      </c>
      <c r="Q97" s="21" t="s">
        <v>80</v>
      </c>
    </row>
    <row r="98" spans="1:17" x14ac:dyDescent="0.25">
      <c r="A98" s="12"/>
      <c r="B98" s="13"/>
      <c r="C98" s="13"/>
      <c r="D98" s="15"/>
      <c r="E98" s="15"/>
      <c r="F98" s="16"/>
      <c r="G98" s="13"/>
      <c r="H98" s="15"/>
      <c r="I98" s="15"/>
      <c r="J98" s="24"/>
      <c r="K98" s="19" t="s">
        <v>502</v>
      </c>
      <c r="L98" s="14" t="s">
        <v>204</v>
      </c>
      <c r="M98" s="14">
        <v>289</v>
      </c>
      <c r="N98" s="14">
        <v>1995</v>
      </c>
      <c r="O98" s="14">
        <v>39</v>
      </c>
      <c r="P98" s="14">
        <v>1</v>
      </c>
      <c r="Q98" s="21" t="s">
        <v>47</v>
      </c>
    </row>
    <row r="99" spans="1:17" x14ac:dyDescent="0.25">
      <c r="A99" s="12"/>
      <c r="B99" s="13"/>
      <c r="C99" s="13"/>
      <c r="D99" s="15"/>
      <c r="E99" s="15"/>
      <c r="F99" s="16"/>
      <c r="G99" s="13"/>
      <c r="H99" s="15"/>
      <c r="I99" s="15"/>
      <c r="J99" s="24"/>
      <c r="K99" s="19" t="s">
        <v>503</v>
      </c>
      <c r="L99" s="14" t="s">
        <v>204</v>
      </c>
      <c r="M99" s="14">
        <v>289</v>
      </c>
      <c r="N99" s="14">
        <v>1995</v>
      </c>
      <c r="O99" s="14">
        <v>39</v>
      </c>
      <c r="P99" s="14">
        <v>1</v>
      </c>
      <c r="Q99" s="21" t="s">
        <v>50</v>
      </c>
    </row>
    <row r="100" spans="1:17" ht="25.5" x14ac:dyDescent="0.25">
      <c r="A100" s="12"/>
      <c r="B100" s="13"/>
      <c r="C100" s="13"/>
      <c r="D100" s="15"/>
      <c r="E100" s="15"/>
      <c r="F100" s="16"/>
      <c r="G100" s="13"/>
      <c r="H100" s="17"/>
      <c r="I100" s="17"/>
      <c r="J100" s="18"/>
      <c r="K100" s="19" t="s">
        <v>504</v>
      </c>
      <c r="L100" s="20" t="s">
        <v>30</v>
      </c>
      <c r="M100" s="14">
        <v>289</v>
      </c>
      <c r="N100" s="14">
        <v>1995</v>
      </c>
      <c r="O100" s="14">
        <v>49</v>
      </c>
      <c r="P100" s="14">
        <v>3</v>
      </c>
      <c r="Q100" s="21" t="s">
        <v>104</v>
      </c>
    </row>
    <row r="101" spans="1:17" ht="102" x14ac:dyDescent="0.25">
      <c r="A101" s="12"/>
      <c r="B101" s="13"/>
      <c r="C101" s="13"/>
      <c r="D101" s="15"/>
      <c r="E101" s="15"/>
      <c r="F101" s="16"/>
      <c r="G101" s="15" t="s">
        <v>825</v>
      </c>
      <c r="H101" s="22" t="s">
        <v>505</v>
      </c>
      <c r="I101" s="22" t="s">
        <v>30</v>
      </c>
      <c r="J101" s="23" t="s">
        <v>506</v>
      </c>
      <c r="K101" s="19" t="s">
        <v>507</v>
      </c>
      <c r="L101" s="20" t="s">
        <v>508</v>
      </c>
      <c r="M101" s="14">
        <v>289</v>
      </c>
      <c r="N101" s="14">
        <v>1995</v>
      </c>
      <c r="O101" s="14">
        <v>38</v>
      </c>
      <c r="P101" s="14">
        <v>6</v>
      </c>
      <c r="Q101" s="21" t="s">
        <v>47</v>
      </c>
    </row>
    <row r="102" spans="1:17" ht="25.5" x14ac:dyDescent="0.25">
      <c r="A102" s="12"/>
      <c r="B102" s="13"/>
      <c r="C102" s="13"/>
      <c r="D102" s="15"/>
      <c r="E102" s="15"/>
      <c r="F102" s="16"/>
      <c r="G102" s="13"/>
      <c r="H102" s="17"/>
      <c r="I102" s="17"/>
      <c r="J102" s="18"/>
      <c r="K102" s="19" t="s">
        <v>504</v>
      </c>
      <c r="L102" s="20" t="s">
        <v>30</v>
      </c>
      <c r="M102" s="14">
        <v>289</v>
      </c>
      <c r="N102" s="14">
        <v>1995</v>
      </c>
      <c r="O102" s="14">
        <v>49</v>
      </c>
      <c r="P102" s="14">
        <v>3</v>
      </c>
      <c r="Q102" s="21" t="s">
        <v>104</v>
      </c>
    </row>
    <row r="103" spans="1:17" ht="102" x14ac:dyDescent="0.25">
      <c r="A103" s="12"/>
      <c r="B103" s="13"/>
      <c r="C103" s="13"/>
      <c r="D103" s="15"/>
      <c r="E103" s="15"/>
      <c r="F103" s="16"/>
      <c r="G103" s="15" t="s">
        <v>826</v>
      </c>
      <c r="H103" s="22" t="s">
        <v>511</v>
      </c>
      <c r="I103" s="22" t="s">
        <v>30</v>
      </c>
      <c r="J103" s="23" t="s">
        <v>512</v>
      </c>
      <c r="K103" s="19" t="s">
        <v>513</v>
      </c>
      <c r="L103" s="20" t="s">
        <v>24</v>
      </c>
      <c r="M103" s="14">
        <v>289</v>
      </c>
      <c r="N103" s="14">
        <v>1995</v>
      </c>
      <c r="O103" s="14">
        <v>48</v>
      </c>
      <c r="P103" s="14">
        <v>1</v>
      </c>
      <c r="Q103" s="21" t="s">
        <v>137</v>
      </c>
    </row>
    <row r="104" spans="1:17" ht="51" x14ac:dyDescent="0.25">
      <c r="A104" s="12"/>
      <c r="B104" s="13"/>
      <c r="C104" s="13"/>
      <c r="D104" s="15"/>
      <c r="E104" s="15"/>
      <c r="F104" s="16"/>
      <c r="G104" s="13"/>
      <c r="H104" s="17"/>
      <c r="I104" s="17"/>
      <c r="J104" s="18"/>
      <c r="K104" s="19" t="s">
        <v>514</v>
      </c>
      <c r="L104" s="20" t="s">
        <v>76</v>
      </c>
      <c r="M104" s="14">
        <v>289</v>
      </c>
      <c r="N104" s="14">
        <v>1995</v>
      </c>
      <c r="O104" s="14" t="s">
        <v>36</v>
      </c>
      <c r="P104" s="14">
        <v>1</v>
      </c>
      <c r="Q104" s="21" t="s">
        <v>74</v>
      </c>
    </row>
    <row r="105" spans="1:17" ht="38.25" x14ac:dyDescent="0.25">
      <c r="A105" s="12"/>
      <c r="B105" s="13"/>
      <c r="C105" s="13"/>
      <c r="D105" s="15"/>
      <c r="E105" s="15"/>
      <c r="F105" s="16"/>
      <c r="G105" s="15" t="s">
        <v>827</v>
      </c>
      <c r="H105" s="20" t="s">
        <v>515</v>
      </c>
      <c r="I105" s="20" t="s">
        <v>30</v>
      </c>
      <c r="J105" s="26" t="s">
        <v>981</v>
      </c>
      <c r="K105" s="19" t="s">
        <v>516</v>
      </c>
      <c r="L105" s="20" t="s">
        <v>981</v>
      </c>
      <c r="M105" s="14">
        <v>289</v>
      </c>
      <c r="N105" s="14">
        <v>1995</v>
      </c>
      <c r="O105" s="14" t="s">
        <v>36</v>
      </c>
      <c r="P105" s="14">
        <v>2</v>
      </c>
      <c r="Q105" s="21" t="s">
        <v>28</v>
      </c>
    </row>
    <row r="106" spans="1:17" ht="63.75" x14ac:dyDescent="0.25">
      <c r="A106" s="12"/>
      <c r="B106" s="22" t="s">
        <v>537</v>
      </c>
      <c r="C106" s="22" t="s">
        <v>538</v>
      </c>
      <c r="D106" s="22" t="s">
        <v>539</v>
      </c>
      <c r="E106" s="22" t="s">
        <v>21</v>
      </c>
      <c r="F106" s="35" t="s">
        <v>540</v>
      </c>
      <c r="G106" s="22" t="s">
        <v>829</v>
      </c>
      <c r="H106" s="22" t="s">
        <v>541</v>
      </c>
      <c r="I106" s="22" t="s">
        <v>30</v>
      </c>
      <c r="J106" s="23" t="s">
        <v>542</v>
      </c>
      <c r="K106" s="19" t="s">
        <v>543</v>
      </c>
      <c r="L106" s="20" t="s">
        <v>540</v>
      </c>
      <c r="M106" s="14">
        <v>289</v>
      </c>
      <c r="N106" s="14">
        <v>1995</v>
      </c>
      <c r="O106" s="14">
        <v>46</v>
      </c>
      <c r="P106" s="14">
        <v>2</v>
      </c>
      <c r="Q106" s="21" t="s">
        <v>47</v>
      </c>
    </row>
    <row r="107" spans="1:17" ht="51" x14ac:dyDescent="0.25">
      <c r="A107" s="12"/>
      <c r="B107" s="17"/>
      <c r="C107" s="15"/>
      <c r="D107" s="17"/>
      <c r="E107" s="15"/>
      <c r="F107" s="42"/>
      <c r="G107" s="17"/>
      <c r="H107" s="17"/>
      <c r="I107" s="17"/>
      <c r="J107" s="18"/>
      <c r="K107" s="19" t="s">
        <v>544</v>
      </c>
      <c r="L107" s="20" t="s">
        <v>76</v>
      </c>
      <c r="M107" s="14">
        <v>289</v>
      </c>
      <c r="N107" s="14">
        <v>1995</v>
      </c>
      <c r="O107" s="14" t="s">
        <v>36</v>
      </c>
      <c r="P107" s="14">
        <v>2</v>
      </c>
      <c r="Q107" s="21" t="s">
        <v>134</v>
      </c>
    </row>
    <row r="108" spans="1:17" ht="140.25" x14ac:dyDescent="0.25">
      <c r="A108" s="12"/>
      <c r="B108" s="49" t="s">
        <v>545</v>
      </c>
      <c r="C108" s="22" t="s">
        <v>546</v>
      </c>
      <c r="D108" s="22" t="s">
        <v>114</v>
      </c>
      <c r="E108" s="22" t="s">
        <v>21</v>
      </c>
      <c r="F108" s="35" t="s">
        <v>547</v>
      </c>
      <c r="G108" s="15" t="s">
        <v>886</v>
      </c>
      <c r="H108" s="20" t="s">
        <v>548</v>
      </c>
      <c r="I108" s="25" t="s">
        <v>21</v>
      </c>
      <c r="J108" s="26" t="s">
        <v>24</v>
      </c>
      <c r="K108" s="19" t="s">
        <v>549</v>
      </c>
      <c r="L108" s="20" t="s">
        <v>24</v>
      </c>
      <c r="M108" s="14">
        <v>289</v>
      </c>
      <c r="N108" s="14">
        <v>1995</v>
      </c>
      <c r="O108" s="14">
        <v>13</v>
      </c>
      <c r="P108" s="14">
        <v>4</v>
      </c>
      <c r="Q108" s="21"/>
    </row>
    <row r="109" spans="1:17" ht="89.25" x14ac:dyDescent="0.25">
      <c r="A109" s="12"/>
      <c r="B109" s="50"/>
      <c r="C109" s="13"/>
      <c r="D109" s="15"/>
      <c r="E109" s="15"/>
      <c r="F109" s="16"/>
      <c r="G109" s="15" t="s">
        <v>830</v>
      </c>
      <c r="H109" s="22" t="s">
        <v>550</v>
      </c>
      <c r="I109" s="22" t="s">
        <v>21</v>
      </c>
      <c r="J109" s="26" t="s">
        <v>142</v>
      </c>
      <c r="K109" s="19" t="s">
        <v>551</v>
      </c>
      <c r="L109" s="20" t="s">
        <v>142</v>
      </c>
      <c r="M109" s="14">
        <v>289</v>
      </c>
      <c r="N109" s="14">
        <v>1995</v>
      </c>
      <c r="O109" s="14">
        <v>38</v>
      </c>
      <c r="P109" s="14">
        <v>4</v>
      </c>
      <c r="Q109" s="21" t="s">
        <v>47</v>
      </c>
    </row>
    <row r="110" spans="1:17" ht="102" x14ac:dyDescent="0.25">
      <c r="A110" s="12"/>
      <c r="B110" s="50"/>
      <c r="C110" s="13"/>
      <c r="D110" s="15"/>
      <c r="E110" s="15"/>
      <c r="F110" s="16"/>
      <c r="G110" s="15" t="s">
        <v>552</v>
      </c>
      <c r="H110" s="22" t="s">
        <v>553</v>
      </c>
      <c r="I110" s="22" t="s">
        <v>21</v>
      </c>
      <c r="J110" s="23" t="s">
        <v>554</v>
      </c>
      <c r="K110" s="19" t="s">
        <v>555</v>
      </c>
      <c r="L110" s="17" t="s">
        <v>24</v>
      </c>
      <c r="M110" s="14">
        <v>289</v>
      </c>
      <c r="N110" s="14">
        <v>1995</v>
      </c>
      <c r="O110" s="14">
        <v>48</v>
      </c>
      <c r="P110" s="14">
        <v>2</v>
      </c>
      <c r="Q110" s="21" t="s">
        <v>104</v>
      </c>
    </row>
    <row r="111" spans="1:17" ht="63.75" x14ac:dyDescent="0.25">
      <c r="A111" s="12"/>
      <c r="B111" s="50"/>
      <c r="C111" s="13"/>
      <c r="D111" s="15"/>
      <c r="E111" s="15"/>
      <c r="F111" s="16"/>
      <c r="G111" s="15" t="s">
        <v>887</v>
      </c>
      <c r="H111" s="20" t="s">
        <v>556</v>
      </c>
      <c r="I111" s="14" t="s">
        <v>21</v>
      </c>
      <c r="J111" s="26" t="s">
        <v>24</v>
      </c>
      <c r="K111" s="19" t="s">
        <v>557</v>
      </c>
      <c r="L111" s="20" t="s">
        <v>24</v>
      </c>
      <c r="M111" s="14">
        <v>289</v>
      </c>
      <c r="N111" s="14">
        <v>1995</v>
      </c>
      <c r="O111" s="14">
        <v>48</v>
      </c>
      <c r="P111" s="14">
        <v>2</v>
      </c>
      <c r="Q111" s="21" t="s">
        <v>50</v>
      </c>
    </row>
    <row r="112" spans="1:17" ht="102" x14ac:dyDescent="0.25">
      <c r="A112" s="38"/>
      <c r="B112" s="50"/>
      <c r="C112" s="13"/>
      <c r="D112" s="15"/>
      <c r="E112" s="13"/>
      <c r="F112" s="16"/>
      <c r="G112" s="15" t="s">
        <v>888</v>
      </c>
      <c r="H112" s="20" t="s">
        <v>558</v>
      </c>
      <c r="I112" s="14" t="s">
        <v>21</v>
      </c>
      <c r="J112" s="26" t="s">
        <v>559</v>
      </c>
      <c r="K112" s="19" t="s">
        <v>560</v>
      </c>
      <c r="L112" s="20" t="s">
        <v>559</v>
      </c>
      <c r="M112" s="14">
        <v>149</v>
      </c>
      <c r="N112" s="14">
        <v>2003</v>
      </c>
      <c r="O112" s="14">
        <v>6</v>
      </c>
      <c r="P112" s="14">
        <v>1</v>
      </c>
      <c r="Q112" s="21" t="s">
        <v>47</v>
      </c>
    </row>
    <row r="113" spans="1:17" ht="38.25" x14ac:dyDescent="0.25">
      <c r="A113" s="38"/>
      <c r="B113" s="50"/>
      <c r="C113" s="13"/>
      <c r="D113" s="15"/>
      <c r="E113" s="13"/>
      <c r="F113" s="16"/>
      <c r="G113" s="15" t="s">
        <v>833</v>
      </c>
      <c r="H113" s="17" t="s">
        <v>569</v>
      </c>
      <c r="I113" s="14" t="s">
        <v>21</v>
      </c>
      <c r="J113" s="26" t="s">
        <v>87</v>
      </c>
      <c r="K113" s="19" t="s">
        <v>570</v>
      </c>
      <c r="L113" s="20" t="s">
        <v>87</v>
      </c>
      <c r="M113" s="14">
        <v>149</v>
      </c>
      <c r="N113" s="14">
        <v>2003</v>
      </c>
      <c r="O113" s="14">
        <v>19</v>
      </c>
      <c r="P113" s="14">
        <v>3</v>
      </c>
      <c r="Q113" s="21"/>
    </row>
    <row r="114" spans="1:17" ht="63.75" x14ac:dyDescent="0.25">
      <c r="A114" s="12"/>
      <c r="B114" s="13"/>
      <c r="C114" s="13"/>
      <c r="D114" s="15"/>
      <c r="E114" s="15"/>
      <c r="F114" s="16"/>
      <c r="G114" s="15" t="s">
        <v>890</v>
      </c>
      <c r="H114" s="20" t="s">
        <v>588</v>
      </c>
      <c r="I114" s="14" t="s">
        <v>21</v>
      </c>
      <c r="J114" s="26" t="s">
        <v>24</v>
      </c>
      <c r="K114" s="19" t="s">
        <v>589</v>
      </c>
      <c r="L114" s="20" t="s">
        <v>49</v>
      </c>
      <c r="M114" s="14">
        <v>289</v>
      </c>
      <c r="N114" s="14">
        <v>1995</v>
      </c>
      <c r="O114" s="14">
        <v>37</v>
      </c>
      <c r="P114" s="14">
        <v>5</v>
      </c>
      <c r="Q114" s="21" t="s">
        <v>47</v>
      </c>
    </row>
    <row r="115" spans="1:17" ht="102" x14ac:dyDescent="0.25">
      <c r="A115" s="12"/>
      <c r="B115" s="15"/>
      <c r="C115" s="15"/>
      <c r="D115" s="15"/>
      <c r="E115" s="15"/>
      <c r="F115" s="40"/>
      <c r="G115" s="15" t="s">
        <v>834</v>
      </c>
      <c r="H115" s="22" t="s">
        <v>597</v>
      </c>
      <c r="I115" s="22" t="s">
        <v>30</v>
      </c>
      <c r="J115" s="23" t="s">
        <v>598</v>
      </c>
      <c r="K115" s="19" t="s">
        <v>599</v>
      </c>
      <c r="L115" s="20" t="s">
        <v>24</v>
      </c>
      <c r="M115" s="14">
        <v>289</v>
      </c>
      <c r="N115" s="14">
        <v>1995</v>
      </c>
      <c r="O115" s="14">
        <v>48</v>
      </c>
      <c r="P115" s="14">
        <v>2</v>
      </c>
      <c r="Q115" s="21" t="s">
        <v>54</v>
      </c>
    </row>
    <row r="116" spans="1:17" ht="51" x14ac:dyDescent="0.25">
      <c r="A116" s="12"/>
      <c r="B116" s="15"/>
      <c r="C116" s="15"/>
      <c r="D116" s="15"/>
      <c r="E116" s="15"/>
      <c r="F116" s="40"/>
      <c r="G116" s="15"/>
      <c r="H116" s="15"/>
      <c r="I116" s="15"/>
      <c r="J116" s="24"/>
      <c r="K116" s="19" t="s">
        <v>600</v>
      </c>
      <c r="L116" s="20" t="s">
        <v>76</v>
      </c>
      <c r="M116" s="14">
        <v>289</v>
      </c>
      <c r="N116" s="14">
        <v>1995</v>
      </c>
      <c r="O116" s="14" t="s">
        <v>36</v>
      </c>
      <c r="P116" s="14">
        <v>2</v>
      </c>
      <c r="Q116" s="21" t="s">
        <v>50</v>
      </c>
    </row>
    <row r="117" spans="1:17" ht="51" x14ac:dyDescent="0.25">
      <c r="A117" s="12"/>
      <c r="B117" s="15"/>
      <c r="C117" s="15"/>
      <c r="D117" s="15"/>
      <c r="E117" s="15"/>
      <c r="F117" s="40"/>
      <c r="G117" s="15"/>
      <c r="H117" s="15"/>
      <c r="I117" s="15"/>
      <c r="J117" s="24"/>
      <c r="K117" s="19" t="s">
        <v>601</v>
      </c>
      <c r="L117" s="20" t="s">
        <v>76</v>
      </c>
      <c r="M117" s="14">
        <v>289</v>
      </c>
      <c r="N117" s="14">
        <v>1995</v>
      </c>
      <c r="O117" s="14" t="s">
        <v>36</v>
      </c>
      <c r="P117" s="14">
        <v>2</v>
      </c>
      <c r="Q117" s="21" t="s">
        <v>54</v>
      </c>
    </row>
    <row r="118" spans="1:17" ht="114.75" x14ac:dyDescent="0.25">
      <c r="A118" s="12"/>
      <c r="B118" s="15"/>
      <c r="C118" s="15"/>
      <c r="D118" s="15"/>
      <c r="E118" s="15"/>
      <c r="F118" s="40"/>
      <c r="G118" s="15"/>
      <c r="H118" s="17"/>
      <c r="I118" s="17"/>
      <c r="J118" s="18"/>
      <c r="K118" s="19" t="s">
        <v>917</v>
      </c>
      <c r="L118" s="14" t="s">
        <v>21</v>
      </c>
      <c r="M118" s="14">
        <v>289</v>
      </c>
      <c r="N118" s="14">
        <v>1995</v>
      </c>
      <c r="O118" s="14">
        <v>14</v>
      </c>
      <c r="P118" s="14">
        <v>2</v>
      </c>
      <c r="Q118" s="21"/>
    </row>
    <row r="119" spans="1:17" ht="63.75" x14ac:dyDescent="0.25">
      <c r="A119" s="12"/>
      <c r="B119" s="15"/>
      <c r="C119" s="15"/>
      <c r="D119" s="15"/>
      <c r="E119" s="15"/>
      <c r="F119" s="40"/>
      <c r="G119" s="15" t="s">
        <v>835</v>
      </c>
      <c r="H119" s="22" t="s">
        <v>602</v>
      </c>
      <c r="I119" s="22" t="s">
        <v>30</v>
      </c>
      <c r="J119" s="23" t="s">
        <v>542</v>
      </c>
      <c r="K119" s="19" t="s">
        <v>603</v>
      </c>
      <c r="L119" s="20" t="s">
        <v>30</v>
      </c>
      <c r="M119" s="14">
        <v>289</v>
      </c>
      <c r="N119" s="14">
        <v>1995</v>
      </c>
      <c r="O119" s="14">
        <v>49</v>
      </c>
      <c r="P119" s="14">
        <v>3</v>
      </c>
      <c r="Q119" s="21" t="s">
        <v>74</v>
      </c>
    </row>
    <row r="120" spans="1:17" ht="51" x14ac:dyDescent="0.25">
      <c r="A120" s="12"/>
      <c r="B120" s="15"/>
      <c r="C120" s="15"/>
      <c r="D120" s="15"/>
      <c r="E120" s="15"/>
      <c r="F120" s="40"/>
      <c r="G120" s="15"/>
      <c r="H120" s="15"/>
      <c r="I120" s="15"/>
      <c r="J120" s="24"/>
      <c r="K120" s="19" t="s">
        <v>604</v>
      </c>
      <c r="L120" s="20" t="s">
        <v>76</v>
      </c>
      <c r="M120" s="14">
        <v>289</v>
      </c>
      <c r="N120" s="14">
        <v>1995</v>
      </c>
      <c r="O120" s="14" t="s">
        <v>36</v>
      </c>
      <c r="P120" s="14">
        <v>2</v>
      </c>
      <c r="Q120" s="21" t="s">
        <v>88</v>
      </c>
    </row>
    <row r="121" spans="1:17" ht="114.75" x14ac:dyDescent="0.25">
      <c r="A121" s="12"/>
      <c r="B121" s="15"/>
      <c r="C121" s="15"/>
      <c r="D121" s="15"/>
      <c r="E121" s="15"/>
      <c r="F121" s="40"/>
      <c r="G121" s="15"/>
      <c r="H121" s="17"/>
      <c r="I121" s="17"/>
      <c r="J121" s="18"/>
      <c r="K121" s="19" t="s">
        <v>917</v>
      </c>
      <c r="L121" s="14" t="s">
        <v>21</v>
      </c>
      <c r="M121" s="14">
        <v>289</v>
      </c>
      <c r="N121" s="14">
        <v>1995</v>
      </c>
      <c r="O121" s="14">
        <v>14</v>
      </c>
      <c r="P121" s="14">
        <v>2</v>
      </c>
      <c r="Q121" s="21"/>
    </row>
    <row r="122" spans="1:17" ht="63.75" x14ac:dyDescent="0.25">
      <c r="A122" s="38"/>
      <c r="B122" s="15"/>
      <c r="C122" s="15"/>
      <c r="D122" s="15"/>
      <c r="E122" s="13"/>
      <c r="F122" s="40"/>
      <c r="G122" s="17" t="s">
        <v>892</v>
      </c>
      <c r="H122" s="20" t="s">
        <v>614</v>
      </c>
      <c r="I122" s="14" t="s">
        <v>21</v>
      </c>
      <c r="J122" s="26" t="s">
        <v>24</v>
      </c>
      <c r="K122" s="19" t="s">
        <v>615</v>
      </c>
      <c r="L122" s="20" t="s">
        <v>24</v>
      </c>
      <c r="M122" s="14">
        <v>114</v>
      </c>
      <c r="N122" s="14">
        <v>1992</v>
      </c>
      <c r="O122" s="14">
        <v>44</v>
      </c>
      <c r="P122" s="14">
        <v>1</v>
      </c>
      <c r="Q122" s="21"/>
    </row>
    <row r="123" spans="1:17" ht="102" x14ac:dyDescent="0.25">
      <c r="A123" s="38"/>
      <c r="B123" s="22" t="s">
        <v>627</v>
      </c>
      <c r="C123" s="22" t="s">
        <v>628</v>
      </c>
      <c r="D123" s="22" t="s">
        <v>629</v>
      </c>
      <c r="E123" s="37" t="s">
        <v>21</v>
      </c>
      <c r="F123" s="35" t="s">
        <v>630</v>
      </c>
      <c r="G123" s="15" t="s">
        <v>893</v>
      </c>
      <c r="H123" s="20" t="s">
        <v>631</v>
      </c>
      <c r="I123" s="20" t="s">
        <v>21</v>
      </c>
      <c r="J123" s="26" t="s">
        <v>24</v>
      </c>
      <c r="K123" s="19" t="s">
        <v>632</v>
      </c>
      <c r="L123" s="20" t="s">
        <v>24</v>
      </c>
      <c r="M123" s="14">
        <v>149</v>
      </c>
      <c r="N123" s="14">
        <v>2003</v>
      </c>
      <c r="O123" s="14">
        <v>6</v>
      </c>
      <c r="P123" s="14">
        <v>4</v>
      </c>
      <c r="Q123" s="21" t="s">
        <v>47</v>
      </c>
    </row>
    <row r="124" spans="1:17" ht="63.75" x14ac:dyDescent="0.25">
      <c r="A124" s="38"/>
      <c r="B124" s="15"/>
      <c r="C124" s="15"/>
      <c r="D124" s="15"/>
      <c r="E124" s="13"/>
      <c r="F124" s="40"/>
      <c r="G124" s="15" t="s">
        <v>894</v>
      </c>
      <c r="H124" s="22" t="s">
        <v>633</v>
      </c>
      <c r="I124" s="22" t="s">
        <v>21</v>
      </c>
      <c r="J124" s="23" t="s">
        <v>24</v>
      </c>
      <c r="K124" s="19" t="s">
        <v>634</v>
      </c>
      <c r="L124" s="17" t="s">
        <v>24</v>
      </c>
      <c r="M124" s="14">
        <v>149</v>
      </c>
      <c r="N124" s="14">
        <v>2003</v>
      </c>
      <c r="O124" s="14" t="s">
        <v>344</v>
      </c>
      <c r="P124" s="14">
        <v>1</v>
      </c>
      <c r="Q124" s="21" t="s">
        <v>47</v>
      </c>
    </row>
    <row r="125" spans="1:17" ht="63.75" x14ac:dyDescent="0.25">
      <c r="A125" s="38"/>
      <c r="B125" s="15"/>
      <c r="C125" s="15"/>
      <c r="D125" s="15"/>
      <c r="E125" s="13"/>
      <c r="F125" s="40"/>
      <c r="G125" s="15"/>
      <c r="H125" s="17"/>
      <c r="I125" s="17"/>
      <c r="J125" s="18"/>
      <c r="K125" s="19" t="s">
        <v>635</v>
      </c>
      <c r="L125" s="20" t="s">
        <v>24</v>
      </c>
      <c r="M125" s="14">
        <v>149</v>
      </c>
      <c r="N125" s="14">
        <v>2003</v>
      </c>
      <c r="O125" s="14" t="s">
        <v>344</v>
      </c>
      <c r="P125" s="14">
        <v>2</v>
      </c>
      <c r="Q125" s="21" t="s">
        <v>47</v>
      </c>
    </row>
    <row r="126" spans="1:17" ht="38.25" x14ac:dyDescent="0.25">
      <c r="A126" s="38"/>
      <c r="B126" s="15"/>
      <c r="C126" s="15"/>
      <c r="D126" s="15"/>
      <c r="E126" s="13"/>
      <c r="F126" s="40"/>
      <c r="G126" s="15" t="s">
        <v>840</v>
      </c>
      <c r="H126" s="22" t="s">
        <v>636</v>
      </c>
      <c r="I126" s="22" t="s">
        <v>21</v>
      </c>
      <c r="J126" s="23" t="s">
        <v>87</v>
      </c>
      <c r="K126" s="19" t="s">
        <v>637</v>
      </c>
      <c r="L126" s="20" t="s">
        <v>87</v>
      </c>
      <c r="M126" s="14">
        <v>149</v>
      </c>
      <c r="N126" s="14">
        <v>2003</v>
      </c>
      <c r="O126" s="14">
        <v>7</v>
      </c>
      <c r="P126" s="14">
        <v>2</v>
      </c>
      <c r="Q126" s="21" t="s">
        <v>47</v>
      </c>
    </row>
    <row r="127" spans="1:17" ht="25.5" x14ac:dyDescent="0.25">
      <c r="A127" s="38"/>
      <c r="B127" s="15"/>
      <c r="C127" s="15"/>
      <c r="D127" s="15"/>
      <c r="E127" s="13"/>
      <c r="F127" s="40"/>
      <c r="G127" s="15"/>
      <c r="H127" s="17"/>
      <c r="I127" s="17"/>
      <c r="J127" s="18"/>
      <c r="K127" s="19" t="s">
        <v>638</v>
      </c>
      <c r="L127" s="20" t="s">
        <v>63</v>
      </c>
      <c r="M127" s="14">
        <v>149</v>
      </c>
      <c r="N127" s="14">
        <v>2003</v>
      </c>
      <c r="O127" s="14">
        <v>28</v>
      </c>
      <c r="P127" s="14"/>
      <c r="Q127" s="21" t="s">
        <v>104</v>
      </c>
    </row>
    <row r="128" spans="1:17" ht="76.5" x14ac:dyDescent="0.25">
      <c r="A128" s="38"/>
      <c r="B128" s="15"/>
      <c r="C128" s="15"/>
      <c r="D128" s="15"/>
      <c r="E128" s="13"/>
      <c r="F128" s="40"/>
      <c r="G128" s="15" t="s">
        <v>842</v>
      </c>
      <c r="H128" s="20" t="s">
        <v>641</v>
      </c>
      <c r="I128" s="14" t="s">
        <v>21</v>
      </c>
      <c r="J128" s="26" t="s">
        <v>87</v>
      </c>
      <c r="K128" s="19" t="s">
        <v>642</v>
      </c>
      <c r="L128" s="20" t="s">
        <v>87</v>
      </c>
      <c r="M128" s="14">
        <v>149</v>
      </c>
      <c r="N128" s="14">
        <v>2003</v>
      </c>
      <c r="O128" s="14">
        <v>7</v>
      </c>
      <c r="P128" s="14">
        <v>4</v>
      </c>
      <c r="Q128" s="21" t="s">
        <v>47</v>
      </c>
    </row>
    <row r="129" spans="1:17" ht="63.75" x14ac:dyDescent="0.25">
      <c r="A129" s="38"/>
      <c r="B129" s="15"/>
      <c r="C129" s="15"/>
      <c r="D129" s="15"/>
      <c r="E129" s="13"/>
      <c r="F129" s="40"/>
      <c r="G129" s="17" t="s">
        <v>843</v>
      </c>
      <c r="H129" s="20" t="s">
        <v>643</v>
      </c>
      <c r="I129" s="14" t="s">
        <v>21</v>
      </c>
      <c r="J129" s="26" t="s">
        <v>644</v>
      </c>
      <c r="K129" s="19" t="s">
        <v>645</v>
      </c>
      <c r="L129" s="20" t="s">
        <v>644</v>
      </c>
      <c r="M129" s="14">
        <v>149</v>
      </c>
      <c r="N129" s="14">
        <v>2003</v>
      </c>
      <c r="O129" s="14">
        <v>10</v>
      </c>
      <c r="P129" s="14">
        <v>3</v>
      </c>
      <c r="Q129" s="21" t="s">
        <v>47</v>
      </c>
    </row>
    <row r="130" spans="1:17" ht="51" x14ac:dyDescent="0.25">
      <c r="A130" s="38"/>
      <c r="B130" s="22" t="s">
        <v>653</v>
      </c>
      <c r="C130" s="22" t="s">
        <v>863</v>
      </c>
      <c r="D130" s="22" t="s">
        <v>654</v>
      </c>
      <c r="E130" s="37" t="s">
        <v>21</v>
      </c>
      <c r="F130" s="35" t="s">
        <v>87</v>
      </c>
      <c r="G130" s="15" t="s">
        <v>844</v>
      </c>
      <c r="H130" s="20" t="s">
        <v>655</v>
      </c>
      <c r="I130" s="14" t="s">
        <v>21</v>
      </c>
      <c r="J130" s="26" t="s">
        <v>87</v>
      </c>
      <c r="K130" s="19" t="s">
        <v>656</v>
      </c>
      <c r="L130" s="20" t="s">
        <v>87</v>
      </c>
      <c r="M130" s="14">
        <v>149</v>
      </c>
      <c r="N130" s="14">
        <v>2003</v>
      </c>
      <c r="O130" s="14">
        <v>11</v>
      </c>
      <c r="P130" s="14">
        <v>1</v>
      </c>
      <c r="Q130" s="21" t="s">
        <v>47</v>
      </c>
    </row>
    <row r="131" spans="1:17" ht="63.75" x14ac:dyDescent="0.25">
      <c r="A131" s="38"/>
      <c r="B131" s="13"/>
      <c r="C131" s="13"/>
      <c r="D131" s="15"/>
      <c r="E131" s="13"/>
      <c r="F131" s="16"/>
      <c r="G131" s="15" t="s">
        <v>845</v>
      </c>
      <c r="H131" s="22" t="s">
        <v>657</v>
      </c>
      <c r="I131" s="22" t="s">
        <v>21</v>
      </c>
      <c r="J131" s="23" t="s">
        <v>87</v>
      </c>
      <c r="K131" s="19" t="s">
        <v>658</v>
      </c>
      <c r="L131" s="20" t="s">
        <v>87</v>
      </c>
      <c r="M131" s="14">
        <v>149</v>
      </c>
      <c r="N131" s="14">
        <v>2003</v>
      </c>
      <c r="O131" s="14">
        <v>11</v>
      </c>
      <c r="P131" s="14">
        <v>2</v>
      </c>
      <c r="Q131" s="21" t="s">
        <v>47</v>
      </c>
    </row>
    <row r="132" spans="1:17" ht="25.5" x14ac:dyDescent="0.25">
      <c r="A132" s="38"/>
      <c r="B132" s="13"/>
      <c r="C132" s="13"/>
      <c r="D132" s="15"/>
      <c r="E132" s="13"/>
      <c r="F132" s="16"/>
      <c r="G132" s="13"/>
      <c r="H132" s="17"/>
      <c r="I132" s="17"/>
      <c r="J132" s="18"/>
      <c r="K132" s="19" t="s">
        <v>659</v>
      </c>
      <c r="L132" s="20" t="s">
        <v>63</v>
      </c>
      <c r="M132" s="14">
        <v>149</v>
      </c>
      <c r="N132" s="14">
        <v>2003</v>
      </c>
      <c r="O132" s="14">
        <v>28</v>
      </c>
      <c r="P132" s="14"/>
      <c r="Q132" s="21" t="s">
        <v>50</v>
      </c>
    </row>
    <row r="133" spans="1:17" ht="38.25" x14ac:dyDescent="0.25">
      <c r="A133" s="38"/>
      <c r="B133" s="13"/>
      <c r="C133" s="13"/>
      <c r="D133" s="15"/>
      <c r="E133" s="13"/>
      <c r="F133" s="16"/>
      <c r="G133" s="15" t="s">
        <v>846</v>
      </c>
      <c r="H133" s="22" t="s">
        <v>660</v>
      </c>
      <c r="I133" s="22" t="s">
        <v>21</v>
      </c>
      <c r="J133" s="23" t="s">
        <v>87</v>
      </c>
      <c r="K133" s="19" t="s">
        <v>661</v>
      </c>
      <c r="L133" s="20" t="s">
        <v>87</v>
      </c>
      <c r="M133" s="14">
        <v>149</v>
      </c>
      <c r="N133" s="14">
        <v>2003</v>
      </c>
      <c r="O133" s="14">
        <v>13</v>
      </c>
      <c r="P133" s="14">
        <v>2</v>
      </c>
      <c r="Q133" s="21" t="s">
        <v>47</v>
      </c>
    </row>
    <row r="134" spans="1:17" ht="25.5" x14ac:dyDescent="0.25">
      <c r="A134" s="38"/>
      <c r="B134" s="13"/>
      <c r="C134" s="13"/>
      <c r="D134" s="15"/>
      <c r="E134" s="13"/>
      <c r="F134" s="16"/>
      <c r="G134" s="13"/>
      <c r="H134" s="17"/>
      <c r="I134" s="17"/>
      <c r="J134" s="18"/>
      <c r="K134" s="19" t="s">
        <v>662</v>
      </c>
      <c r="L134" s="20" t="s">
        <v>63</v>
      </c>
      <c r="M134" s="14">
        <v>149</v>
      </c>
      <c r="N134" s="14">
        <v>2003</v>
      </c>
      <c r="O134" s="14">
        <v>28</v>
      </c>
      <c r="P134" s="14"/>
      <c r="Q134" s="21" t="s">
        <v>54</v>
      </c>
    </row>
    <row r="135" spans="1:17" ht="51" x14ac:dyDescent="0.25">
      <c r="A135" s="38"/>
      <c r="B135" s="13"/>
      <c r="C135" s="13"/>
      <c r="D135" s="15"/>
      <c r="E135" s="13"/>
      <c r="F135" s="16"/>
      <c r="G135" s="15" t="s">
        <v>847</v>
      </c>
      <c r="H135" s="20" t="s">
        <v>663</v>
      </c>
      <c r="I135" s="14" t="s">
        <v>21</v>
      </c>
      <c r="J135" s="26" t="s">
        <v>87</v>
      </c>
      <c r="K135" s="19" t="s">
        <v>664</v>
      </c>
      <c r="L135" s="20" t="s">
        <v>87</v>
      </c>
      <c r="M135" s="14">
        <v>149</v>
      </c>
      <c r="N135" s="14">
        <v>2003</v>
      </c>
      <c r="O135" s="14">
        <v>11</v>
      </c>
      <c r="P135" s="14">
        <v>3</v>
      </c>
      <c r="Q135" s="21" t="s">
        <v>47</v>
      </c>
    </row>
    <row r="136" spans="1:17" ht="51" x14ac:dyDescent="0.25">
      <c r="A136" s="38"/>
      <c r="B136" s="13"/>
      <c r="C136" s="13"/>
      <c r="D136" s="15"/>
      <c r="E136" s="13"/>
      <c r="F136" s="16"/>
      <c r="G136" s="15" t="s">
        <v>848</v>
      </c>
      <c r="H136" s="20" t="s">
        <v>665</v>
      </c>
      <c r="I136" s="14" t="s">
        <v>21</v>
      </c>
      <c r="J136" s="26" t="s">
        <v>87</v>
      </c>
      <c r="K136" s="19" t="s">
        <v>666</v>
      </c>
      <c r="L136" s="20" t="s">
        <v>87</v>
      </c>
      <c r="M136" s="14">
        <v>149</v>
      </c>
      <c r="N136" s="14">
        <v>2003</v>
      </c>
      <c r="O136" s="14">
        <v>11</v>
      </c>
      <c r="P136" s="14">
        <v>6</v>
      </c>
      <c r="Q136" s="21" t="s">
        <v>47</v>
      </c>
    </row>
    <row r="137" spans="1:17" ht="51" x14ac:dyDescent="0.25">
      <c r="A137" s="38"/>
      <c r="B137" s="13"/>
      <c r="C137" s="13"/>
      <c r="D137" s="15"/>
      <c r="E137" s="13"/>
      <c r="F137" s="16"/>
      <c r="G137" s="15" t="s">
        <v>849</v>
      </c>
      <c r="H137" s="20" t="s">
        <v>667</v>
      </c>
      <c r="I137" s="14" t="s">
        <v>21</v>
      </c>
      <c r="J137" s="26" t="s">
        <v>87</v>
      </c>
      <c r="K137" s="19" t="s">
        <v>668</v>
      </c>
      <c r="L137" s="20" t="s">
        <v>87</v>
      </c>
      <c r="M137" s="14">
        <v>149</v>
      </c>
      <c r="N137" s="14">
        <v>2003</v>
      </c>
      <c r="O137" s="14">
        <v>14</v>
      </c>
      <c r="P137" s="14">
        <v>2</v>
      </c>
      <c r="Q137" s="21" t="s">
        <v>47</v>
      </c>
    </row>
    <row r="138" spans="1:17" ht="63.75" x14ac:dyDescent="0.25">
      <c r="A138" s="38"/>
      <c r="B138" s="13"/>
      <c r="C138" s="13"/>
      <c r="D138" s="15"/>
      <c r="E138" s="13"/>
      <c r="F138" s="16"/>
      <c r="G138" s="15" t="s">
        <v>850</v>
      </c>
      <c r="H138" s="20" t="s">
        <v>669</v>
      </c>
      <c r="I138" s="14" t="s">
        <v>21</v>
      </c>
      <c r="J138" s="26" t="s">
        <v>87</v>
      </c>
      <c r="K138" s="19" t="s">
        <v>670</v>
      </c>
      <c r="L138" s="20" t="s">
        <v>87</v>
      </c>
      <c r="M138" s="14">
        <v>149</v>
      </c>
      <c r="N138" s="14">
        <v>2003</v>
      </c>
      <c r="O138" s="14">
        <v>14</v>
      </c>
      <c r="P138" s="14">
        <v>3</v>
      </c>
      <c r="Q138" s="21" t="s">
        <v>47</v>
      </c>
    </row>
    <row r="139" spans="1:17" ht="38.25" x14ac:dyDescent="0.25">
      <c r="A139" s="38"/>
      <c r="B139" s="13"/>
      <c r="C139" s="13"/>
      <c r="D139" s="15"/>
      <c r="E139" s="13"/>
      <c r="F139" s="16"/>
      <c r="G139" s="15" t="s">
        <v>852</v>
      </c>
      <c r="H139" s="20" t="s">
        <v>673</v>
      </c>
      <c r="I139" s="14" t="s">
        <v>21</v>
      </c>
      <c r="J139" s="26" t="s">
        <v>87</v>
      </c>
      <c r="K139" s="19" t="s">
        <v>674</v>
      </c>
      <c r="L139" s="20" t="s">
        <v>87</v>
      </c>
      <c r="M139" s="14">
        <v>149</v>
      </c>
      <c r="N139" s="14">
        <v>2003</v>
      </c>
      <c r="O139" s="14">
        <v>15</v>
      </c>
      <c r="P139" s="14">
        <v>2</v>
      </c>
      <c r="Q139" s="21" t="s">
        <v>47</v>
      </c>
    </row>
    <row r="140" spans="1:17" ht="38.25" x14ac:dyDescent="0.25">
      <c r="A140" s="38"/>
      <c r="B140" s="13"/>
      <c r="C140" s="13"/>
      <c r="D140" s="15"/>
      <c r="E140" s="13"/>
      <c r="F140" s="16"/>
      <c r="G140" s="15" t="s">
        <v>853</v>
      </c>
      <c r="H140" s="20" t="s">
        <v>675</v>
      </c>
      <c r="I140" s="14" t="s">
        <v>21</v>
      </c>
      <c r="J140" s="26" t="s">
        <v>87</v>
      </c>
      <c r="K140" s="19" t="s">
        <v>676</v>
      </c>
      <c r="L140" s="20" t="s">
        <v>87</v>
      </c>
      <c r="M140" s="14">
        <v>149</v>
      </c>
      <c r="N140" s="14">
        <v>2003</v>
      </c>
      <c r="O140" s="14">
        <v>16</v>
      </c>
      <c r="P140" s="14">
        <v>2</v>
      </c>
      <c r="Q140" s="21" t="s">
        <v>47</v>
      </c>
    </row>
    <row r="141" spans="1:17" ht="89.25" x14ac:dyDescent="0.25">
      <c r="A141" s="38"/>
      <c r="B141" s="13"/>
      <c r="C141" s="13"/>
      <c r="D141" s="15"/>
      <c r="E141" s="13"/>
      <c r="F141" s="16"/>
      <c r="G141" s="15" t="s">
        <v>854</v>
      </c>
      <c r="H141" s="22" t="s">
        <v>677</v>
      </c>
      <c r="I141" s="22" t="s">
        <v>21</v>
      </c>
      <c r="J141" s="23" t="s">
        <v>87</v>
      </c>
      <c r="K141" s="19" t="s">
        <v>678</v>
      </c>
      <c r="L141" s="20" t="s">
        <v>87</v>
      </c>
      <c r="M141" s="14">
        <v>149</v>
      </c>
      <c r="N141" s="14">
        <v>2003</v>
      </c>
      <c r="O141" s="14">
        <v>17</v>
      </c>
      <c r="P141" s="14">
        <v>1</v>
      </c>
      <c r="Q141" s="21" t="s">
        <v>47</v>
      </c>
    </row>
    <row r="142" spans="1:17" ht="38.25" x14ac:dyDescent="0.25">
      <c r="A142" s="38"/>
      <c r="B142" s="13"/>
      <c r="C142" s="13"/>
      <c r="D142" s="15"/>
      <c r="E142" s="13"/>
      <c r="F142" s="16"/>
      <c r="G142" s="13"/>
      <c r="H142" s="15"/>
      <c r="I142" s="15"/>
      <c r="J142" s="24"/>
      <c r="K142" s="19" t="s">
        <v>679</v>
      </c>
      <c r="L142" s="20" t="s">
        <v>63</v>
      </c>
      <c r="M142" s="14">
        <v>149</v>
      </c>
      <c r="N142" s="14">
        <v>2003</v>
      </c>
      <c r="O142" s="14">
        <v>28</v>
      </c>
      <c r="P142" s="14"/>
      <c r="Q142" s="21" t="s">
        <v>80</v>
      </c>
    </row>
    <row r="143" spans="1:17" ht="38.25" x14ac:dyDescent="0.25">
      <c r="A143" s="38"/>
      <c r="B143" s="13"/>
      <c r="C143" s="13"/>
      <c r="D143" s="15"/>
      <c r="E143" s="13"/>
      <c r="F143" s="16"/>
      <c r="G143" s="13"/>
      <c r="H143" s="17"/>
      <c r="I143" s="17"/>
      <c r="J143" s="18"/>
      <c r="K143" s="19" t="s">
        <v>680</v>
      </c>
      <c r="L143" s="20" t="s">
        <v>63</v>
      </c>
      <c r="M143" s="14">
        <v>149</v>
      </c>
      <c r="N143" s="14">
        <v>2003</v>
      </c>
      <c r="O143" s="14">
        <v>28</v>
      </c>
      <c r="P143" s="14"/>
      <c r="Q143" s="21" t="s">
        <v>85</v>
      </c>
    </row>
    <row r="144" spans="1:17" ht="38.25" x14ac:dyDescent="0.25">
      <c r="A144" s="38"/>
      <c r="B144" s="13"/>
      <c r="C144" s="15"/>
      <c r="D144" s="15"/>
      <c r="E144" s="13"/>
      <c r="F144" s="16"/>
      <c r="G144" s="15" t="s">
        <v>855</v>
      </c>
      <c r="H144" s="61" t="s">
        <v>681</v>
      </c>
      <c r="I144" s="14" t="s">
        <v>21</v>
      </c>
      <c r="J144" s="26" t="s">
        <v>87</v>
      </c>
      <c r="K144" s="19" t="s">
        <v>682</v>
      </c>
      <c r="L144" s="20" t="s">
        <v>87</v>
      </c>
      <c r="M144" s="14">
        <v>149</v>
      </c>
      <c r="N144" s="14">
        <v>2003</v>
      </c>
      <c r="O144" s="14">
        <v>18</v>
      </c>
      <c r="P144" s="14">
        <v>1</v>
      </c>
      <c r="Q144" s="21" t="s">
        <v>47</v>
      </c>
    </row>
    <row r="145" spans="1:17" ht="76.5" x14ac:dyDescent="0.25">
      <c r="A145" s="38"/>
      <c r="B145" s="13"/>
      <c r="C145" s="15"/>
      <c r="D145" s="15"/>
      <c r="E145" s="13"/>
      <c r="F145" s="13"/>
      <c r="G145" s="15" t="s">
        <v>856</v>
      </c>
      <c r="H145" s="22" t="s">
        <v>684</v>
      </c>
      <c r="I145" s="22" t="s">
        <v>21</v>
      </c>
      <c r="J145" s="23" t="s">
        <v>683</v>
      </c>
      <c r="K145" s="19" t="s">
        <v>685</v>
      </c>
      <c r="L145" s="20" t="s">
        <v>87</v>
      </c>
      <c r="M145" s="14">
        <v>149</v>
      </c>
      <c r="N145" s="14">
        <v>2003</v>
      </c>
      <c r="O145" s="14">
        <v>19</v>
      </c>
      <c r="P145" s="14">
        <v>2</v>
      </c>
      <c r="Q145" s="21" t="s">
        <v>47</v>
      </c>
    </row>
    <row r="146" spans="1:17" ht="25.5" x14ac:dyDescent="0.25">
      <c r="A146" s="38"/>
      <c r="B146" s="13"/>
      <c r="C146" s="13"/>
      <c r="D146" s="15"/>
      <c r="E146" s="13"/>
      <c r="F146" s="40"/>
      <c r="G146" s="15"/>
      <c r="H146" s="15"/>
      <c r="I146" s="15"/>
      <c r="J146" s="24"/>
      <c r="K146" s="19" t="s">
        <v>686</v>
      </c>
      <c r="L146" s="20" t="s">
        <v>63</v>
      </c>
      <c r="M146" s="14">
        <v>149</v>
      </c>
      <c r="N146" s="14">
        <v>2003</v>
      </c>
      <c r="O146" s="14">
        <v>28</v>
      </c>
      <c r="P146" s="14"/>
      <c r="Q146" s="21" t="s">
        <v>137</v>
      </c>
    </row>
    <row r="147" spans="1:17" ht="76.5" x14ac:dyDescent="0.25">
      <c r="A147" s="38"/>
      <c r="B147" s="13"/>
      <c r="C147" s="13"/>
      <c r="D147" s="15"/>
      <c r="E147" s="13"/>
      <c r="F147" s="40"/>
      <c r="G147" s="15"/>
      <c r="H147" s="17"/>
      <c r="I147" s="17"/>
      <c r="J147" s="18"/>
      <c r="K147" s="19" t="s">
        <v>687</v>
      </c>
      <c r="L147" s="20" t="s">
        <v>683</v>
      </c>
      <c r="M147" s="14">
        <v>149</v>
      </c>
      <c r="N147" s="14">
        <v>2003</v>
      </c>
      <c r="O147" s="14">
        <v>19</v>
      </c>
      <c r="P147" s="14">
        <v>4</v>
      </c>
      <c r="Q147" s="21" t="s">
        <v>47</v>
      </c>
    </row>
    <row r="148" spans="1:17" ht="63.75" x14ac:dyDescent="0.25">
      <c r="A148" s="12"/>
      <c r="B148" s="13"/>
      <c r="C148" s="13"/>
      <c r="D148" s="15"/>
      <c r="E148" s="15"/>
      <c r="F148" s="16"/>
      <c r="G148" s="15" t="s">
        <v>897</v>
      </c>
      <c r="H148" s="22" t="s">
        <v>709</v>
      </c>
      <c r="I148" s="22" t="s">
        <v>21</v>
      </c>
      <c r="J148" s="23" t="s">
        <v>710</v>
      </c>
      <c r="K148" s="19" t="s">
        <v>711</v>
      </c>
      <c r="L148" s="20" t="s">
        <v>492</v>
      </c>
      <c r="M148" s="14">
        <v>289</v>
      </c>
      <c r="N148" s="14">
        <v>1995</v>
      </c>
      <c r="O148" s="14">
        <v>37</v>
      </c>
      <c r="P148" s="14">
        <v>2</v>
      </c>
      <c r="Q148" s="21" t="s">
        <v>47</v>
      </c>
    </row>
    <row r="149" spans="1:17" ht="25.5" x14ac:dyDescent="0.25">
      <c r="A149" s="12"/>
      <c r="B149" s="13"/>
      <c r="C149" s="13"/>
      <c r="D149" s="15"/>
      <c r="E149" s="15"/>
      <c r="F149" s="16"/>
      <c r="G149" s="13"/>
      <c r="H149" s="15"/>
      <c r="I149" s="15"/>
      <c r="J149" s="24"/>
      <c r="K149" s="19" t="s">
        <v>712</v>
      </c>
      <c r="L149" s="17" t="s">
        <v>49</v>
      </c>
      <c r="M149" s="14">
        <v>289</v>
      </c>
      <c r="N149" s="14">
        <v>1995</v>
      </c>
      <c r="O149" s="14">
        <v>48</v>
      </c>
      <c r="P149" s="14">
        <v>1</v>
      </c>
      <c r="Q149" s="21" t="s">
        <v>140</v>
      </c>
    </row>
    <row r="150" spans="1:17" ht="63.75" x14ac:dyDescent="0.25">
      <c r="A150" s="12"/>
      <c r="B150" s="13"/>
      <c r="C150" s="13"/>
      <c r="D150" s="15"/>
      <c r="E150" s="15"/>
      <c r="F150" s="16"/>
      <c r="G150" s="13"/>
      <c r="H150" s="17"/>
      <c r="I150" s="17"/>
      <c r="J150" s="18"/>
      <c r="K150" s="19" t="s">
        <v>713</v>
      </c>
      <c r="L150" s="17" t="s">
        <v>710</v>
      </c>
      <c r="M150" s="14">
        <v>289</v>
      </c>
      <c r="N150" s="14">
        <v>1995</v>
      </c>
      <c r="O150" s="14">
        <v>44</v>
      </c>
      <c r="P150" s="14">
        <v>2</v>
      </c>
      <c r="Q150" s="21" t="s">
        <v>47</v>
      </c>
    </row>
    <row r="151" spans="1:17" ht="63.75" x14ac:dyDescent="0.25">
      <c r="A151" s="12"/>
      <c r="B151" s="13"/>
      <c r="C151" s="13"/>
      <c r="D151" s="15"/>
      <c r="E151" s="15"/>
      <c r="F151" s="16"/>
      <c r="G151" s="15" t="s">
        <v>898</v>
      </c>
      <c r="H151" s="20" t="s">
        <v>714</v>
      </c>
      <c r="I151" s="14" t="s">
        <v>21</v>
      </c>
      <c r="J151" s="26" t="s">
        <v>710</v>
      </c>
      <c r="K151" s="19" t="s">
        <v>715</v>
      </c>
      <c r="L151" s="20" t="s">
        <v>710</v>
      </c>
      <c r="M151" s="14">
        <v>289</v>
      </c>
      <c r="N151" s="14">
        <v>1995</v>
      </c>
      <c r="O151" s="14">
        <v>44</v>
      </c>
      <c r="P151" s="14">
        <v>6</v>
      </c>
      <c r="Q151" s="21" t="s">
        <v>47</v>
      </c>
    </row>
    <row r="152" spans="1:17" ht="63.75" x14ac:dyDescent="0.25">
      <c r="A152" s="12"/>
      <c r="B152" s="13"/>
      <c r="C152" s="13"/>
      <c r="D152" s="15"/>
      <c r="E152" s="15"/>
      <c r="F152" s="16"/>
      <c r="G152" s="15" t="s">
        <v>899</v>
      </c>
      <c r="H152" s="22" t="s">
        <v>716</v>
      </c>
      <c r="I152" s="22" t="s">
        <v>21</v>
      </c>
      <c r="J152" s="23" t="s">
        <v>710</v>
      </c>
      <c r="K152" s="19" t="s">
        <v>717</v>
      </c>
      <c r="L152" s="20" t="s">
        <v>49</v>
      </c>
      <c r="M152" s="14">
        <v>289</v>
      </c>
      <c r="N152" s="14">
        <v>1995</v>
      </c>
      <c r="O152" s="14">
        <v>48</v>
      </c>
      <c r="P152" s="14"/>
      <c r="Q152" s="21" t="s">
        <v>47</v>
      </c>
    </row>
    <row r="153" spans="1:17" ht="63.75" x14ac:dyDescent="0.25">
      <c r="A153" s="12"/>
      <c r="B153" s="13"/>
      <c r="C153" s="13"/>
      <c r="D153" s="15"/>
      <c r="E153" s="15"/>
      <c r="F153" s="16"/>
      <c r="G153" s="13"/>
      <c r="H153" s="17"/>
      <c r="I153" s="17"/>
      <c r="J153" s="18"/>
      <c r="K153" s="19" t="s">
        <v>718</v>
      </c>
      <c r="L153" s="20" t="s">
        <v>710</v>
      </c>
      <c r="M153" s="14">
        <v>289</v>
      </c>
      <c r="N153" s="14">
        <v>1995</v>
      </c>
      <c r="O153" s="14">
        <v>45</v>
      </c>
      <c r="P153" s="14">
        <v>1</v>
      </c>
      <c r="Q153" s="21"/>
    </row>
    <row r="154" spans="1:17" ht="51.75" thickBot="1" x14ac:dyDescent="0.3">
      <c r="A154" s="71"/>
      <c r="B154" s="55"/>
      <c r="C154" s="55"/>
      <c r="D154" s="53"/>
      <c r="E154" s="53"/>
      <c r="F154" s="56"/>
      <c r="G154" s="53" t="s">
        <v>857</v>
      </c>
      <c r="H154" s="54" t="s">
        <v>719</v>
      </c>
      <c r="I154" s="54" t="s">
        <v>30</v>
      </c>
      <c r="J154" s="58" t="s">
        <v>76</v>
      </c>
      <c r="K154" s="59" t="s">
        <v>720</v>
      </c>
      <c r="L154" s="54" t="s">
        <v>76</v>
      </c>
      <c r="M154" s="57">
        <v>289</v>
      </c>
      <c r="N154" s="57">
        <v>1995</v>
      </c>
      <c r="O154" s="57" t="s">
        <v>36</v>
      </c>
      <c r="P154" s="57">
        <v>1</v>
      </c>
      <c r="Q154" s="60" t="s">
        <v>339</v>
      </c>
    </row>
  </sheetData>
  <mergeCells count="12">
    <mergeCell ref="K1:Q1"/>
    <mergeCell ref="F1:F2"/>
    <mergeCell ref="G1:G2"/>
    <mergeCell ref="H1:H2"/>
    <mergeCell ref="I1:I2"/>
    <mergeCell ref="J1:J2"/>
    <mergeCell ref="M2:N2"/>
    <mergeCell ref="A1:A2"/>
    <mergeCell ref="B1:B2"/>
    <mergeCell ref="C1:C2"/>
    <mergeCell ref="D1:D2"/>
    <mergeCell ref="E1:E2"/>
  </mergeCells>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8</vt:i4>
      </vt:variant>
    </vt:vector>
  </HeadingPairs>
  <TitlesOfParts>
    <vt:vector size="8" baseType="lpstr">
      <vt:lpstr>Kompetenční model SSL v2.00</vt:lpstr>
      <vt:lpstr>Číselník</vt:lpstr>
      <vt:lpstr>Kompetenční model MZE</vt:lpstr>
      <vt:lpstr>Kompetenční model MŽP</vt:lpstr>
      <vt:lpstr>Kompetenční model KRAJ</vt:lpstr>
      <vt:lpstr>Kompetenční model MHMP</vt:lpstr>
      <vt:lpstr>Kompetenční model  ORP</vt:lpstr>
      <vt:lpstr>Kompetenční  model VLÚ</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Kateřina Candrová | CORTIS Consulting</dc:creator>
  <cp:lastModifiedBy>Kateřina Candrová | CORTIS Consulting</cp:lastModifiedBy>
  <cp:lastPrinted>2012-01-30T07:05:48Z</cp:lastPrinted>
  <dcterms:created xsi:type="dcterms:W3CDTF">2011-11-29T18:33:37Z</dcterms:created>
  <dcterms:modified xsi:type="dcterms:W3CDTF">2012-03-29T17:45:08Z</dcterms:modified>
</cp:coreProperties>
</file>