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____OLP\_ROZSUDKY_pouzitelne\______PP_a_stanoviska\ZAKON_o_ODPOVEDNOSTI_za_PRESTUPKY\přehled_přestupku\19_prehledy_od_utvaru_mze\2020\18000\"/>
    </mc:Choice>
  </mc:AlternateContent>
  <workbookProtection workbookAlgorithmName="SHA-512" workbookHashValue="c4dkyR8R2nh+27FjOy7cv8rcM5ahpl3epWAbAwdPRKCvRBcugoxQ8gd5rRXc74txRNcse1RYInyBvaLnBtY6zw==" workbookSaltValue="YyVH5RkToqZBKQ4ZOrzclg==" workbookSpinCount="100000" lockStructure="1"/>
  <bookViews>
    <workbookView xWindow="0" yWindow="0" windowWidth="19200" windowHeight="6450"/>
  </bookViews>
  <sheets>
    <sheet name="List1" sheetId="1" r:id="rId1"/>
    <sheet name="List2" sheetId="2" r:id="rId2"/>
    <sheet name="List3" sheetId="3" r:id="rId3"/>
  </sheets>
  <calcPr calcId="162913"/>
</workbook>
</file>

<file path=xl/calcChain.xml><?xml version="1.0" encoding="utf-8"?>
<calcChain xmlns="http://schemas.openxmlformats.org/spreadsheetml/2006/main">
  <c r="L5" i="2" l="1"/>
  <c r="L6" i="2"/>
  <c r="L7" i="2"/>
  <c r="L8" i="2"/>
  <c r="L9" i="2"/>
  <c r="L11" i="2"/>
  <c r="L12" i="2"/>
  <c r="L13" i="2"/>
  <c r="L14" i="2"/>
  <c r="L15" i="2"/>
  <c r="L16" i="2"/>
  <c r="L17" i="2"/>
  <c r="L4" i="2"/>
</calcChain>
</file>

<file path=xl/sharedStrings.xml><?xml version="1.0" encoding="utf-8"?>
<sst xmlns="http://schemas.openxmlformats.org/spreadsheetml/2006/main" count="108" uniqueCount="43">
  <si>
    <t>§</t>
  </si>
  <si>
    <t xml:space="preserve">odst. </t>
  </si>
  <si>
    <t>písm.</t>
  </si>
  <si>
    <t>bod</t>
  </si>
  <si>
    <t>počet podaných odvolání</t>
  </si>
  <si>
    <t>počet odložených věcí</t>
  </si>
  <si>
    <t>počet zahájených řízení o přestupku</t>
  </si>
  <si>
    <t xml:space="preserve">počet pravomocných rozhodnutí, kterými bylo upuštěno od uložení správního trestu </t>
  </si>
  <si>
    <t>počet pravomocných rozhodnutí, kterými byla mimořádně snížena výměra pokuty</t>
  </si>
  <si>
    <t>počet napomenutí</t>
  </si>
  <si>
    <t>počet  pokut</t>
  </si>
  <si>
    <t>počet zákazů činnosti</t>
  </si>
  <si>
    <t>počet omezujících opatření</t>
  </si>
  <si>
    <t xml:space="preserve">počet zastavených řízení </t>
  </si>
  <si>
    <t>průměrná délka zákazu činnosti (v letech)</t>
  </si>
  <si>
    <t>počet zabrání věci nebo náhradní hodnoty</t>
  </si>
  <si>
    <t>počet zveřejnění rozhodnutí o přestupku</t>
  </si>
  <si>
    <t>rozhodnutí zrušeno a řízení zastaveno</t>
  </si>
  <si>
    <t>odvolání zamítnuto a napadené rozhodnutí potvrzeno</t>
  </si>
  <si>
    <t>rozhodnutí změněno</t>
  </si>
  <si>
    <t>rozhodnutí zrušeno a věc vrácena k novému projednání</t>
  </si>
  <si>
    <t>ve znění zákona č. …/… Sb.</t>
  </si>
  <si>
    <t>počet rozhodnutí o schválení dohody o narovnání</t>
  </si>
  <si>
    <t>oznámení o zahájení řízení</t>
  </si>
  <si>
    <t>příkaz</t>
  </si>
  <si>
    <t>příkaz na místě</t>
  </si>
  <si>
    <t>počet pravomocných rozhodnutí o uznání obviněného vinným ze spáchání přestupku</t>
  </si>
  <si>
    <t>rozhodnutí</t>
  </si>
  <si>
    <t>odvolání vyřízeno v rámci autoremedury</t>
  </si>
  <si>
    <t>počet propadnutí věci      nebo náhradní hodnoty</t>
  </si>
  <si>
    <t>počet podnětů      k zahájení řízení o přestupku</t>
  </si>
  <si>
    <t>a</t>
  </si>
  <si>
    <t>b</t>
  </si>
  <si>
    <t>d</t>
  </si>
  <si>
    <t>j</t>
  </si>
  <si>
    <t>k</t>
  </si>
  <si>
    <t>l</t>
  </si>
  <si>
    <t>celková výměra pokut v Kč</t>
  </si>
  <si>
    <t>17a</t>
  </si>
  <si>
    <t>Zákon č. 61/1997 Sb., o lihu</t>
  </si>
  <si>
    <t xml:space="preserve">17a </t>
  </si>
  <si>
    <t xml:space="preserve">Přehled přestupků 2020 </t>
  </si>
  <si>
    <t>průměrná výměra pokut v Kč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</si>
</sst>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0.249977111117893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4" xfId="0" applyFont="1" applyBorder="1" applyAlignment="1">
      <alignment vertical="top" wrapText="1"/>
    </xf>
    <xf numFmtId="0" fontId="2" fillId="0" borderId="4" xfId="0" applyFont="1" applyBorder="1" applyAlignment="1">
      <alignment horizontal="justify" vertical="top"/>
    </xf>
    <xf numFmtId="0" fontId="1" fillId="0" borderId="4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justify" vertical="top" wrapText="1"/>
    </xf>
    <xf numFmtId="0" fontId="2" fillId="0" borderId="4" xfId="0" applyFont="1" applyBorder="1"/>
    <xf numFmtId="0" fontId="2" fillId="0" borderId="5" xfId="0" applyFont="1" applyBorder="1"/>
    <xf numFmtId="0" fontId="2" fillId="0" borderId="5" xfId="0" applyFont="1" applyBorder="1" applyAlignment="1">
      <alignment horizontal="justify" vertical="top"/>
    </xf>
    <xf numFmtId="0" fontId="2" fillId="0" borderId="5" xfId="0" applyFont="1" applyBorder="1" applyAlignment="1">
      <alignment horizontal="justify" vertical="top" wrapText="1"/>
    </xf>
    <xf numFmtId="0" fontId="2" fillId="0" borderId="8" xfId="0" applyFont="1" applyBorder="1" applyAlignment="1">
      <alignment horizontal="justify" vertical="top" wrapText="1"/>
    </xf>
    <xf numFmtId="0" fontId="1" fillId="0" borderId="7" xfId="0" applyFont="1" applyBorder="1" applyAlignment="1">
      <alignment vertical="top" wrapText="1"/>
    </xf>
    <xf numFmtId="0" fontId="1" fillId="0" borderId="7" xfId="0" applyFont="1" applyBorder="1" applyAlignment="1">
      <alignment horizontal="center" vertical="top" wrapText="1"/>
    </xf>
    <xf numFmtId="0" fontId="1" fillId="2" borderId="9" xfId="0" applyFont="1" applyFill="1" applyBorder="1" applyAlignment="1">
      <alignment horizontal="center" vertical="top" wrapText="1"/>
    </xf>
    <xf numFmtId="0" fontId="2" fillId="5" borderId="4" xfId="0" applyFont="1" applyFill="1" applyBorder="1" applyAlignment="1">
      <alignment horizontal="justify" vertical="top"/>
    </xf>
    <xf numFmtId="0" fontId="1" fillId="2" borderId="3" xfId="0" applyFont="1" applyFill="1" applyBorder="1" applyAlignment="1">
      <alignment horizontal="center" vertical="top" wrapText="1"/>
    </xf>
    <xf numFmtId="0" fontId="2" fillId="0" borderId="0" xfId="0" applyFont="1" applyBorder="1" applyAlignment="1">
      <alignment horizontal="justify" vertical="top"/>
    </xf>
    <xf numFmtId="0" fontId="2" fillId="5" borderId="4" xfId="0" applyFont="1" applyFill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0" fontId="2" fillId="0" borderId="4" xfId="0" applyFont="1" applyBorder="1" applyAlignment="1">
      <alignment horizontal="center"/>
    </xf>
    <xf numFmtId="0" fontId="1" fillId="4" borderId="1" xfId="0" applyFont="1" applyFill="1" applyBorder="1" applyAlignment="1">
      <alignment horizontal="center" vertical="top"/>
    </xf>
    <xf numFmtId="0" fontId="1" fillId="4" borderId="2" xfId="0" applyFont="1" applyFill="1" applyBorder="1" applyAlignment="1">
      <alignment horizontal="center" vertical="top"/>
    </xf>
    <xf numFmtId="0" fontId="1" fillId="4" borderId="3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horizontal="center" vertical="top" wrapText="1"/>
    </xf>
    <xf numFmtId="0" fontId="1" fillId="3" borderId="2" xfId="0" applyFont="1" applyFill="1" applyBorder="1" applyAlignment="1">
      <alignment horizontal="center" vertical="top" wrapText="1"/>
    </xf>
    <xf numFmtId="0" fontId="1" fillId="3" borderId="3" xfId="0" applyFont="1" applyFill="1" applyBorder="1" applyAlignment="1">
      <alignment horizontal="center" vertical="top" wrapText="1"/>
    </xf>
    <xf numFmtId="0" fontId="1" fillId="2" borderId="10" xfId="0" applyFont="1" applyFill="1" applyBorder="1" applyAlignment="1">
      <alignment horizontal="center" vertical="top" wrapText="1"/>
    </xf>
    <xf numFmtId="0" fontId="1" fillId="2" borderId="11" xfId="0" applyFont="1" applyFill="1" applyBorder="1" applyAlignment="1">
      <alignment horizontal="center" vertical="top" wrapText="1"/>
    </xf>
    <xf numFmtId="0" fontId="1" fillId="2" borderId="12" xfId="0" applyFont="1" applyFill="1" applyBorder="1" applyAlignment="1">
      <alignment horizontal="center" vertical="top" wrapText="1"/>
    </xf>
    <xf numFmtId="0" fontId="1" fillId="2" borderId="14" xfId="0" applyFont="1" applyFill="1" applyBorder="1" applyAlignment="1">
      <alignment horizontal="center" vertical="top"/>
    </xf>
    <xf numFmtId="0" fontId="1" fillId="2" borderId="15" xfId="0" applyFont="1" applyFill="1" applyBorder="1" applyAlignment="1">
      <alignment horizontal="center" vertical="top"/>
    </xf>
    <xf numFmtId="0" fontId="1" fillId="2" borderId="14" xfId="0" applyFont="1" applyFill="1" applyBorder="1" applyAlignment="1">
      <alignment horizontal="center" vertical="top" wrapText="1"/>
    </xf>
    <xf numFmtId="0" fontId="1" fillId="2" borderId="15" xfId="0" applyFont="1" applyFill="1" applyBorder="1" applyAlignment="1">
      <alignment horizontal="center" vertical="top" wrapText="1"/>
    </xf>
    <xf numFmtId="0" fontId="1" fillId="2" borderId="13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top" wrapText="1"/>
    </xf>
    <xf numFmtId="0" fontId="2" fillId="0" borderId="0" xfId="0" applyFont="1" applyBorder="1" applyAlignment="1" applyProtection="1">
      <alignment horizontal="justify" vertical="top"/>
    </xf>
    <xf numFmtId="0" fontId="2" fillId="0" borderId="0" xfId="0" applyFont="1" applyBorder="1" applyProtection="1"/>
    <xf numFmtId="0" fontId="1" fillId="3" borderId="1" xfId="0" applyFont="1" applyFill="1" applyBorder="1" applyAlignment="1" applyProtection="1">
      <alignment horizontal="center" vertical="top" wrapText="1"/>
    </xf>
    <xf numFmtId="0" fontId="1" fillId="3" borderId="2" xfId="0" applyFont="1" applyFill="1" applyBorder="1" applyAlignment="1" applyProtection="1">
      <alignment horizontal="center" vertical="top" wrapText="1"/>
    </xf>
    <xf numFmtId="0" fontId="1" fillId="3" borderId="3" xfId="0" applyFont="1" applyFill="1" applyBorder="1" applyAlignment="1" applyProtection="1">
      <alignment horizontal="center" vertical="top" wrapText="1"/>
    </xf>
    <xf numFmtId="0" fontId="1" fillId="4" borderId="1" xfId="0" applyFont="1" applyFill="1" applyBorder="1" applyAlignment="1" applyProtection="1">
      <alignment horizontal="center" vertical="top"/>
    </xf>
    <xf numFmtId="0" fontId="1" fillId="4" borderId="2" xfId="0" applyFont="1" applyFill="1" applyBorder="1" applyAlignment="1" applyProtection="1">
      <alignment horizontal="center" vertical="top"/>
    </xf>
    <xf numFmtId="0" fontId="1" fillId="4" borderId="3" xfId="0" applyFont="1" applyFill="1" applyBorder="1" applyAlignment="1" applyProtection="1">
      <alignment horizontal="center" vertical="top"/>
    </xf>
    <xf numFmtId="0" fontId="1" fillId="2" borderId="9" xfId="0" applyFont="1" applyFill="1" applyBorder="1" applyAlignment="1" applyProtection="1">
      <alignment horizontal="justify" vertical="top"/>
    </xf>
    <xf numFmtId="0" fontId="1" fillId="2" borderId="9" xfId="0" applyFont="1" applyFill="1" applyBorder="1" applyAlignment="1" applyProtection="1">
      <alignment horizontal="justify" vertical="top" wrapText="1"/>
    </xf>
    <xf numFmtId="0" fontId="1" fillId="2" borderId="9" xfId="0" applyFont="1" applyFill="1" applyBorder="1" applyAlignment="1" applyProtection="1">
      <alignment horizontal="center" vertical="top" wrapText="1"/>
    </xf>
    <xf numFmtId="0" fontId="2" fillId="0" borderId="6" xfId="0" applyFont="1" applyBorder="1" applyProtection="1"/>
    <xf numFmtId="0" fontId="2" fillId="5" borderId="6" xfId="0" applyFont="1" applyFill="1" applyBorder="1" applyAlignment="1" applyProtection="1">
      <alignment horizontal="justify" vertical="top"/>
    </xf>
    <xf numFmtId="0" fontId="2" fillId="5" borderId="6" xfId="0" applyFont="1" applyFill="1" applyBorder="1" applyAlignment="1" applyProtection="1">
      <alignment horizontal="center" vertical="top"/>
    </xf>
    <xf numFmtId="2" fontId="2" fillId="5" borderId="6" xfId="0" applyNumberFormat="1" applyFont="1" applyFill="1" applyBorder="1" applyAlignment="1" applyProtection="1">
      <alignment horizontal="center" vertical="top"/>
    </xf>
    <xf numFmtId="0" fontId="2" fillId="0" borderId="6" xfId="0" applyFont="1" applyBorder="1" applyAlignment="1" applyProtection="1">
      <alignment horizontal="justify" vertical="top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9"/>
  <sheetViews>
    <sheetView tabSelected="1" showWhiteSpace="0" zoomScaleNormal="100" zoomScalePageLayoutView="90" workbookViewId="0"/>
  </sheetViews>
  <sheetFormatPr defaultColWidth="9.140625" defaultRowHeight="15" x14ac:dyDescent="0.25"/>
  <cols>
    <col min="1" max="1" width="9.140625" style="2"/>
    <col min="2" max="5" width="7.7109375" style="2" customWidth="1"/>
    <col min="6" max="6" width="15.5703125" style="2" customWidth="1"/>
    <col min="7" max="7" width="13.42578125" style="17" customWidth="1"/>
    <col min="8" max="9" width="17.7109375" style="17" customWidth="1"/>
    <col min="10" max="10" width="13.5703125" style="17" customWidth="1"/>
    <col min="11" max="11" width="13.7109375" style="17" customWidth="1"/>
    <col min="12" max="12" width="14.140625" style="17" customWidth="1"/>
    <col min="13" max="13" width="12.42578125" style="17" customWidth="1"/>
    <col min="14" max="14" width="8.140625" style="17" customWidth="1"/>
    <col min="15" max="15" width="15.28515625" style="17" customWidth="1"/>
    <col min="16" max="16" width="17.7109375" style="17" customWidth="1"/>
    <col min="17" max="17" width="24.5703125" style="2" hidden="1" customWidth="1"/>
    <col min="18" max="19" width="15.85546875" style="2" customWidth="1"/>
    <col min="20" max="16384" width="9.140625" style="2"/>
  </cols>
  <sheetData>
    <row r="1" spans="1:19" ht="16.5" customHeight="1" thickBot="1" x14ac:dyDescent="0.3">
      <c r="A1" s="15"/>
      <c r="B1" s="22" t="s">
        <v>41</v>
      </c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4"/>
      <c r="R1" s="10"/>
      <c r="S1" s="1"/>
    </row>
    <row r="2" spans="1:19" ht="16.5" thickBot="1" x14ac:dyDescent="0.3">
      <c r="A2" s="36"/>
      <c r="B2" s="19" t="s">
        <v>39</v>
      </c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1"/>
      <c r="R2" s="11"/>
      <c r="S2" s="3"/>
    </row>
    <row r="3" spans="1:19" ht="34.5" customHeight="1" thickBot="1" x14ac:dyDescent="0.3">
      <c r="A3" s="15"/>
      <c r="B3" s="28" t="s">
        <v>0</v>
      </c>
      <c r="C3" s="28" t="s">
        <v>1</v>
      </c>
      <c r="D3" s="28" t="s">
        <v>2</v>
      </c>
      <c r="E3" s="30" t="s">
        <v>3</v>
      </c>
      <c r="F3" s="30" t="s">
        <v>21</v>
      </c>
      <c r="G3" s="30" t="s">
        <v>30</v>
      </c>
      <c r="H3" s="30" t="s">
        <v>5</v>
      </c>
      <c r="I3" s="25" t="s">
        <v>6</v>
      </c>
      <c r="J3" s="26"/>
      <c r="K3" s="27"/>
      <c r="L3" s="33" t="s">
        <v>26</v>
      </c>
      <c r="M3" s="34"/>
      <c r="N3" s="35"/>
      <c r="O3" s="30" t="s">
        <v>13</v>
      </c>
      <c r="P3" s="27" t="s">
        <v>22</v>
      </c>
      <c r="Q3" s="9"/>
      <c r="R3" s="8"/>
      <c r="S3" s="4"/>
    </row>
    <row r="4" spans="1:19" ht="49.5" customHeight="1" thickBot="1" x14ac:dyDescent="0.3">
      <c r="A4" s="15"/>
      <c r="B4" s="29"/>
      <c r="C4" s="29"/>
      <c r="D4" s="29"/>
      <c r="E4" s="31"/>
      <c r="F4" s="31"/>
      <c r="G4" s="31"/>
      <c r="H4" s="31"/>
      <c r="I4" s="12" t="s">
        <v>23</v>
      </c>
      <c r="J4" s="12" t="s">
        <v>24</v>
      </c>
      <c r="K4" s="12" t="s">
        <v>25</v>
      </c>
      <c r="L4" s="12" t="s">
        <v>27</v>
      </c>
      <c r="M4" s="12" t="s">
        <v>24</v>
      </c>
      <c r="N4" s="14" t="s">
        <v>25</v>
      </c>
      <c r="O4" s="31"/>
      <c r="P4" s="32"/>
      <c r="Q4" s="9"/>
      <c r="R4" s="8"/>
      <c r="S4" s="4"/>
    </row>
    <row r="5" spans="1:19" x14ac:dyDescent="0.25">
      <c r="B5" s="13">
        <v>17</v>
      </c>
      <c r="C5" s="13">
        <v>1</v>
      </c>
      <c r="D5" s="13" t="s">
        <v>31</v>
      </c>
      <c r="E5" s="13"/>
      <c r="F5" s="13"/>
      <c r="G5" s="16">
        <v>614</v>
      </c>
      <c r="H5" s="16">
        <v>3</v>
      </c>
      <c r="I5" s="16">
        <v>142</v>
      </c>
      <c r="J5" s="16">
        <v>845</v>
      </c>
      <c r="K5" s="16">
        <v>12</v>
      </c>
      <c r="L5" s="16">
        <v>18</v>
      </c>
      <c r="M5" s="16">
        <v>824</v>
      </c>
      <c r="N5" s="16">
        <v>12</v>
      </c>
      <c r="O5" s="16">
        <v>8</v>
      </c>
      <c r="P5" s="16"/>
    </row>
    <row r="6" spans="1:19" x14ac:dyDescent="0.25">
      <c r="B6" s="13">
        <v>17</v>
      </c>
      <c r="C6" s="13">
        <v>1</v>
      </c>
      <c r="D6" s="13" t="s">
        <v>35</v>
      </c>
      <c r="E6" s="13"/>
      <c r="F6" s="13"/>
      <c r="G6" s="16"/>
      <c r="H6" s="16"/>
      <c r="I6" s="16"/>
      <c r="J6" s="16">
        <v>1</v>
      </c>
      <c r="K6" s="16"/>
      <c r="L6" s="16"/>
      <c r="M6" s="16">
        <v>1</v>
      </c>
      <c r="N6" s="16"/>
      <c r="O6" s="16"/>
      <c r="P6" s="16"/>
    </row>
    <row r="7" spans="1:19" x14ac:dyDescent="0.25">
      <c r="B7" s="13">
        <v>17</v>
      </c>
      <c r="C7" s="13">
        <v>1</v>
      </c>
      <c r="D7" s="13" t="s">
        <v>36</v>
      </c>
      <c r="E7" s="13"/>
      <c r="F7" s="13"/>
      <c r="G7" s="16">
        <v>2</v>
      </c>
      <c r="H7" s="16"/>
      <c r="I7" s="16"/>
      <c r="J7" s="16">
        <v>3</v>
      </c>
      <c r="K7" s="16"/>
      <c r="L7" s="16"/>
      <c r="M7" s="16">
        <v>3</v>
      </c>
      <c r="N7" s="16"/>
      <c r="O7" s="16"/>
      <c r="P7" s="16"/>
    </row>
    <row r="8" spans="1:19" x14ac:dyDescent="0.25">
      <c r="B8" s="13">
        <v>17</v>
      </c>
      <c r="C8" s="13">
        <v>1</v>
      </c>
      <c r="D8" s="13"/>
      <c r="E8" s="13"/>
      <c r="F8" s="13"/>
      <c r="G8" s="16">
        <v>53</v>
      </c>
      <c r="H8" s="16"/>
      <c r="I8" s="16">
        <v>1</v>
      </c>
      <c r="J8" s="16">
        <v>63</v>
      </c>
      <c r="K8" s="16"/>
      <c r="L8" s="16">
        <v>1</v>
      </c>
      <c r="M8" s="16">
        <v>63</v>
      </c>
      <c r="N8" s="16"/>
      <c r="O8" s="16">
        <v>1</v>
      </c>
      <c r="P8" s="16"/>
    </row>
    <row r="9" spans="1:19" x14ac:dyDescent="0.25">
      <c r="B9" s="13">
        <v>17</v>
      </c>
      <c r="C9" s="13">
        <v>2</v>
      </c>
      <c r="D9" s="13"/>
      <c r="E9" s="13"/>
      <c r="F9" s="13"/>
      <c r="G9" s="16">
        <v>23</v>
      </c>
      <c r="H9" s="16"/>
      <c r="I9" s="16">
        <v>4</v>
      </c>
      <c r="J9" s="16">
        <v>27</v>
      </c>
      <c r="K9" s="16">
        <v>2</v>
      </c>
      <c r="L9" s="16">
        <v>4</v>
      </c>
      <c r="M9" s="16">
        <v>27</v>
      </c>
      <c r="N9" s="16">
        <v>2</v>
      </c>
      <c r="O9" s="16"/>
      <c r="P9" s="16"/>
    </row>
    <row r="10" spans="1:19" x14ac:dyDescent="0.25">
      <c r="B10" s="13" t="s">
        <v>38</v>
      </c>
      <c r="C10" s="13">
        <v>1</v>
      </c>
      <c r="D10" s="13" t="s">
        <v>31</v>
      </c>
      <c r="E10" s="13"/>
      <c r="F10" s="13"/>
      <c r="G10" s="16"/>
      <c r="H10" s="16"/>
      <c r="I10" s="16"/>
      <c r="J10" s="16">
        <v>1</v>
      </c>
      <c r="K10" s="16"/>
      <c r="L10" s="16"/>
      <c r="M10" s="16">
        <v>1</v>
      </c>
      <c r="N10" s="16"/>
      <c r="O10" s="16"/>
      <c r="P10" s="16"/>
    </row>
    <row r="11" spans="1:19" x14ac:dyDescent="0.25">
      <c r="B11" s="13" t="s">
        <v>38</v>
      </c>
      <c r="C11" s="13">
        <v>1</v>
      </c>
      <c r="D11" s="13" t="s">
        <v>33</v>
      </c>
      <c r="E11" s="13"/>
      <c r="F11" s="13"/>
      <c r="G11" s="16">
        <v>1</v>
      </c>
      <c r="H11" s="16"/>
      <c r="I11" s="16"/>
      <c r="J11" s="16">
        <v>1</v>
      </c>
      <c r="K11" s="16"/>
      <c r="L11" s="16"/>
      <c r="M11" s="16"/>
      <c r="N11" s="16"/>
      <c r="O11" s="16"/>
      <c r="P11" s="16"/>
    </row>
    <row r="12" spans="1:19" x14ac:dyDescent="0.25">
      <c r="B12" s="13" t="s">
        <v>38</v>
      </c>
      <c r="C12" s="13">
        <v>1</v>
      </c>
      <c r="D12" s="13" t="s">
        <v>34</v>
      </c>
      <c r="E12" s="13"/>
      <c r="F12" s="13"/>
      <c r="G12" s="16">
        <v>1</v>
      </c>
      <c r="H12" s="16"/>
      <c r="I12" s="16">
        <v>1</v>
      </c>
      <c r="J12" s="16"/>
      <c r="K12" s="16"/>
      <c r="L12" s="16">
        <v>1</v>
      </c>
      <c r="M12" s="16"/>
      <c r="N12" s="16"/>
      <c r="O12" s="16"/>
      <c r="P12" s="16"/>
    </row>
    <row r="13" spans="1:19" x14ac:dyDescent="0.25">
      <c r="B13" s="13" t="s">
        <v>38</v>
      </c>
      <c r="C13" s="13">
        <v>2</v>
      </c>
      <c r="D13" s="13" t="s">
        <v>31</v>
      </c>
      <c r="E13" s="13"/>
      <c r="F13" s="13"/>
      <c r="G13" s="16">
        <v>1</v>
      </c>
      <c r="H13" s="16"/>
      <c r="I13" s="16"/>
      <c r="J13" s="16">
        <v>2</v>
      </c>
      <c r="K13" s="16"/>
      <c r="L13" s="16"/>
      <c r="M13" s="16">
        <v>2</v>
      </c>
      <c r="N13" s="16"/>
      <c r="O13" s="16"/>
      <c r="P13" s="16"/>
    </row>
    <row r="14" spans="1:19" x14ac:dyDescent="0.25">
      <c r="B14" s="13" t="s">
        <v>38</v>
      </c>
      <c r="C14" s="13">
        <v>3</v>
      </c>
      <c r="D14" s="13" t="s">
        <v>33</v>
      </c>
      <c r="E14" s="13"/>
      <c r="F14" s="13"/>
      <c r="G14" s="16">
        <v>1</v>
      </c>
      <c r="H14" s="16"/>
      <c r="I14" s="16"/>
      <c r="J14" s="16">
        <v>1</v>
      </c>
      <c r="K14" s="16"/>
      <c r="L14" s="16"/>
      <c r="M14" s="16">
        <v>1</v>
      </c>
      <c r="N14" s="16"/>
      <c r="O14" s="16"/>
      <c r="P14" s="16"/>
    </row>
    <row r="15" spans="1:19" x14ac:dyDescent="0.25">
      <c r="B15" s="13" t="s">
        <v>38</v>
      </c>
      <c r="C15" s="13">
        <v>4</v>
      </c>
      <c r="D15" s="13" t="s">
        <v>31</v>
      </c>
      <c r="E15" s="13"/>
      <c r="F15" s="13"/>
      <c r="G15" s="16">
        <v>2</v>
      </c>
      <c r="H15" s="16"/>
      <c r="I15" s="16">
        <v>1</v>
      </c>
      <c r="J15" s="16">
        <v>2</v>
      </c>
      <c r="K15" s="16"/>
      <c r="L15" s="16">
        <v>1</v>
      </c>
      <c r="M15" s="16">
        <v>2</v>
      </c>
      <c r="N15" s="16"/>
      <c r="O15" s="16"/>
      <c r="P15" s="16"/>
    </row>
    <row r="16" spans="1:19" x14ac:dyDescent="0.25">
      <c r="B16" s="13" t="s">
        <v>40</v>
      </c>
      <c r="C16" s="13">
        <v>4</v>
      </c>
      <c r="D16" s="13" t="s">
        <v>32</v>
      </c>
      <c r="E16" s="13"/>
      <c r="F16" s="13"/>
      <c r="G16" s="16">
        <v>7</v>
      </c>
      <c r="H16" s="16"/>
      <c r="I16" s="16"/>
      <c r="J16" s="16">
        <v>16</v>
      </c>
      <c r="K16" s="16"/>
      <c r="L16" s="16"/>
      <c r="M16" s="16">
        <v>16</v>
      </c>
      <c r="N16" s="16"/>
      <c r="O16" s="16"/>
      <c r="P16" s="16"/>
    </row>
    <row r="17" spans="2:16" x14ac:dyDescent="0.25">
      <c r="B17" s="13" t="s">
        <v>38</v>
      </c>
      <c r="C17" s="13">
        <v>4</v>
      </c>
      <c r="D17" s="13"/>
      <c r="E17" s="13"/>
      <c r="F17" s="13"/>
      <c r="G17" s="16">
        <v>1</v>
      </c>
      <c r="H17" s="16"/>
      <c r="I17" s="16"/>
      <c r="J17" s="16">
        <v>1</v>
      </c>
      <c r="K17" s="16"/>
      <c r="L17" s="16"/>
      <c r="M17" s="16">
        <v>1</v>
      </c>
      <c r="N17" s="16"/>
      <c r="O17" s="16"/>
      <c r="P17" s="16"/>
    </row>
    <row r="18" spans="2:16" x14ac:dyDescent="0.25">
      <c r="B18" s="13" t="s">
        <v>40</v>
      </c>
      <c r="C18" s="13">
        <v>5</v>
      </c>
      <c r="D18" s="13"/>
      <c r="E18" s="13"/>
      <c r="F18" s="13"/>
      <c r="G18" s="16">
        <v>7</v>
      </c>
      <c r="H18" s="16"/>
      <c r="I18" s="16"/>
      <c r="J18" s="16">
        <v>7</v>
      </c>
      <c r="K18" s="16"/>
      <c r="L18" s="16"/>
      <c r="M18" s="16">
        <v>7</v>
      </c>
      <c r="N18" s="16"/>
      <c r="O18" s="16"/>
      <c r="P18" s="16"/>
    </row>
    <row r="19" spans="2:16" x14ac:dyDescent="0.25">
      <c r="B19" s="13"/>
      <c r="C19" s="13"/>
      <c r="D19" s="13"/>
      <c r="E19" s="13"/>
      <c r="F19" s="13"/>
      <c r="G19" s="16"/>
      <c r="H19" s="16"/>
      <c r="I19" s="16"/>
      <c r="J19" s="16"/>
      <c r="K19" s="16"/>
      <c r="L19" s="16"/>
      <c r="M19" s="16"/>
      <c r="N19" s="16"/>
      <c r="O19" s="16"/>
      <c r="P19" s="16"/>
    </row>
  </sheetData>
  <sheetProtection algorithmName="SHA-512" hashValue="62dfRGmKhIaxcGaevjj4WArVUn3Czh0nyGVn2nx3DUUjsQW+yoo0XPv7IRt84Egpu/taRkL1QCquNrpmSjxvcA==" saltValue="zXZCYtsQ62AiAKPlYddZ9g==" spinCount="100000" sheet="1" objects="1" scenarios="1"/>
  <mergeCells count="13">
    <mergeCell ref="B1:Q1"/>
    <mergeCell ref="I3:K3"/>
    <mergeCell ref="B3:B4"/>
    <mergeCell ref="C3:C4"/>
    <mergeCell ref="D3:D4"/>
    <mergeCell ref="E3:E4"/>
    <mergeCell ref="F3:F4"/>
    <mergeCell ref="G3:G4"/>
    <mergeCell ref="H3:H4"/>
    <mergeCell ref="O3:O4"/>
    <mergeCell ref="P3:P4"/>
    <mergeCell ref="L3:N3"/>
    <mergeCell ref="B2:Q2"/>
  </mergeCells>
  <pageMargins left="0.7" right="0.7" top="0.78740157499999996" bottom="0.78740157499999996" header="0.3" footer="0.3"/>
  <pageSetup paperSize="8" orientation="landscape" r:id="rId1"/>
  <headerFooter>
    <oddHeader>&amp;Rpříloha č. 2 k č. j. 69451/2017-MZE-12151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7"/>
  <sheetViews>
    <sheetView showWhiteSpace="0" zoomScaleNormal="100" zoomScalePageLayoutView="90" workbookViewId="0">
      <selection sqref="A1:R17"/>
    </sheetView>
  </sheetViews>
  <sheetFormatPr defaultColWidth="9.140625" defaultRowHeight="15" x14ac:dyDescent="0.2"/>
  <cols>
    <col min="1" max="1" width="9.140625" style="5"/>
    <col min="2" max="5" width="7.7109375" style="5" customWidth="1"/>
    <col min="6" max="6" width="13.28515625" style="5" customWidth="1"/>
    <col min="7" max="7" width="17.7109375" style="18" customWidth="1"/>
    <col min="8" max="9" width="15.7109375" style="18" customWidth="1"/>
    <col min="10" max="10" width="10.85546875" style="18" customWidth="1"/>
    <col min="11" max="12" width="12.7109375" style="18" customWidth="1"/>
    <col min="13" max="13" width="10.85546875" style="18" customWidth="1"/>
    <col min="14" max="14" width="12" style="18" customWidth="1"/>
    <col min="15" max="15" width="13.42578125" style="18" customWidth="1"/>
    <col min="16" max="16" width="13" style="18" customWidth="1"/>
    <col min="17" max="17" width="17.42578125" style="18" customWidth="1"/>
    <col min="18" max="18" width="12.140625" style="18" customWidth="1"/>
    <col min="19" max="16384" width="9.140625" style="5"/>
  </cols>
  <sheetData>
    <row r="1" spans="1:19" ht="16.5" thickBot="1" x14ac:dyDescent="0.25">
      <c r="A1" s="37"/>
      <c r="B1" s="38" t="s">
        <v>41</v>
      </c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40"/>
      <c r="S1" s="6"/>
    </row>
    <row r="2" spans="1:19" ht="16.5" thickBot="1" x14ac:dyDescent="0.25">
      <c r="A2" s="37"/>
      <c r="B2" s="41" t="s">
        <v>39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3"/>
      <c r="S2" s="6"/>
    </row>
    <row r="3" spans="1:19" ht="158.25" thickBot="1" x14ac:dyDescent="0.25">
      <c r="A3" s="37"/>
      <c r="B3" s="44" t="s">
        <v>0</v>
      </c>
      <c r="C3" s="44" t="s">
        <v>1</v>
      </c>
      <c r="D3" s="44" t="s">
        <v>2</v>
      </c>
      <c r="E3" s="45" t="s">
        <v>3</v>
      </c>
      <c r="F3" s="45" t="s">
        <v>21</v>
      </c>
      <c r="G3" s="46" t="s">
        <v>7</v>
      </c>
      <c r="H3" s="46" t="s">
        <v>8</v>
      </c>
      <c r="I3" s="46" t="s">
        <v>9</v>
      </c>
      <c r="J3" s="46" t="s">
        <v>10</v>
      </c>
      <c r="K3" s="46" t="s">
        <v>37</v>
      </c>
      <c r="L3" s="46" t="s">
        <v>42</v>
      </c>
      <c r="M3" s="46" t="s">
        <v>11</v>
      </c>
      <c r="N3" s="46" t="s">
        <v>14</v>
      </c>
      <c r="O3" s="46" t="s">
        <v>29</v>
      </c>
      <c r="P3" s="46" t="s">
        <v>16</v>
      </c>
      <c r="Q3" s="46" t="s">
        <v>12</v>
      </c>
      <c r="R3" s="46" t="s">
        <v>15</v>
      </c>
      <c r="S3" s="6"/>
    </row>
    <row r="4" spans="1:19" x14ac:dyDescent="0.2">
      <c r="A4" s="47"/>
      <c r="B4" s="48">
        <v>17</v>
      </c>
      <c r="C4" s="48">
        <v>1</v>
      </c>
      <c r="D4" s="48" t="s">
        <v>31</v>
      </c>
      <c r="E4" s="48"/>
      <c r="F4" s="48"/>
      <c r="G4" s="49">
        <v>1</v>
      </c>
      <c r="H4" s="49"/>
      <c r="I4" s="49">
        <v>154</v>
      </c>
      <c r="J4" s="49">
        <v>845</v>
      </c>
      <c r="K4" s="49">
        <v>1248400</v>
      </c>
      <c r="L4" s="50">
        <f>K4/J4</f>
        <v>1477.396449704142</v>
      </c>
      <c r="M4" s="49"/>
      <c r="N4" s="49"/>
      <c r="O4" s="49"/>
      <c r="P4" s="49"/>
      <c r="Q4" s="49"/>
      <c r="R4" s="49"/>
    </row>
    <row r="5" spans="1:19" x14ac:dyDescent="0.2">
      <c r="A5" s="47"/>
      <c r="B5" s="48">
        <v>17</v>
      </c>
      <c r="C5" s="48">
        <v>1</v>
      </c>
      <c r="D5" s="48" t="s">
        <v>35</v>
      </c>
      <c r="E5" s="48"/>
      <c r="F5" s="48"/>
      <c r="G5" s="49"/>
      <c r="H5" s="49"/>
      <c r="I5" s="49"/>
      <c r="J5" s="49">
        <v>1</v>
      </c>
      <c r="K5" s="49">
        <v>4500</v>
      </c>
      <c r="L5" s="50">
        <f t="shared" ref="L5:L17" si="0">K5/J5</f>
        <v>4500</v>
      </c>
      <c r="M5" s="49"/>
      <c r="N5" s="49"/>
      <c r="O5" s="49"/>
      <c r="P5" s="49"/>
      <c r="Q5" s="49"/>
      <c r="R5" s="49"/>
    </row>
    <row r="6" spans="1:19" x14ac:dyDescent="0.2">
      <c r="A6" s="47"/>
      <c r="B6" s="48">
        <v>17</v>
      </c>
      <c r="C6" s="48">
        <v>1</v>
      </c>
      <c r="D6" s="48" t="s">
        <v>36</v>
      </c>
      <c r="E6" s="48"/>
      <c r="F6" s="48"/>
      <c r="G6" s="49"/>
      <c r="H6" s="49"/>
      <c r="I6" s="49"/>
      <c r="J6" s="49">
        <v>3</v>
      </c>
      <c r="K6" s="49">
        <v>26000</v>
      </c>
      <c r="L6" s="50">
        <f t="shared" si="0"/>
        <v>8666.6666666666661</v>
      </c>
      <c r="M6" s="49"/>
      <c r="N6" s="49"/>
      <c r="O6" s="49">
        <v>1</v>
      </c>
      <c r="P6" s="49"/>
      <c r="Q6" s="49"/>
      <c r="R6" s="49"/>
    </row>
    <row r="7" spans="1:19" x14ac:dyDescent="0.2">
      <c r="A7" s="47"/>
      <c r="B7" s="48">
        <v>17</v>
      </c>
      <c r="C7" s="48">
        <v>1</v>
      </c>
      <c r="D7" s="48"/>
      <c r="E7" s="48"/>
      <c r="F7" s="48"/>
      <c r="G7" s="49"/>
      <c r="H7" s="49"/>
      <c r="I7" s="49">
        <v>10</v>
      </c>
      <c r="J7" s="49">
        <v>54</v>
      </c>
      <c r="K7" s="49">
        <v>59200</v>
      </c>
      <c r="L7" s="50">
        <f t="shared" si="0"/>
        <v>1096.2962962962963</v>
      </c>
      <c r="M7" s="49"/>
      <c r="N7" s="49"/>
      <c r="O7" s="49"/>
      <c r="P7" s="49"/>
      <c r="Q7" s="49"/>
      <c r="R7" s="49"/>
    </row>
    <row r="8" spans="1:19" x14ac:dyDescent="0.2">
      <c r="A8" s="47"/>
      <c r="B8" s="48">
        <v>17</v>
      </c>
      <c r="C8" s="48">
        <v>2</v>
      </c>
      <c r="D8" s="48"/>
      <c r="E8" s="48"/>
      <c r="F8" s="48"/>
      <c r="G8" s="49"/>
      <c r="H8" s="49"/>
      <c r="I8" s="49">
        <v>9</v>
      </c>
      <c r="J8" s="49">
        <v>24</v>
      </c>
      <c r="K8" s="49">
        <v>35500</v>
      </c>
      <c r="L8" s="50">
        <f t="shared" si="0"/>
        <v>1479.1666666666667</v>
      </c>
      <c r="M8" s="49"/>
      <c r="N8" s="49"/>
      <c r="O8" s="49"/>
      <c r="P8" s="49"/>
      <c r="Q8" s="49"/>
      <c r="R8" s="49"/>
    </row>
    <row r="9" spans="1:19" x14ac:dyDescent="0.2">
      <c r="A9" s="47"/>
      <c r="B9" s="48" t="s">
        <v>38</v>
      </c>
      <c r="C9" s="48">
        <v>1</v>
      </c>
      <c r="D9" s="48" t="s">
        <v>31</v>
      </c>
      <c r="E9" s="48"/>
      <c r="F9" s="48"/>
      <c r="G9" s="49"/>
      <c r="H9" s="49"/>
      <c r="I9" s="49"/>
      <c r="J9" s="49">
        <v>1</v>
      </c>
      <c r="K9" s="49">
        <v>4500</v>
      </c>
      <c r="L9" s="50">
        <f t="shared" si="0"/>
        <v>4500</v>
      </c>
      <c r="M9" s="49"/>
      <c r="N9" s="49"/>
      <c r="O9" s="49"/>
      <c r="P9" s="49"/>
      <c r="Q9" s="49"/>
      <c r="R9" s="49"/>
    </row>
    <row r="10" spans="1:19" x14ac:dyDescent="0.2">
      <c r="A10" s="47"/>
      <c r="B10" s="48" t="s">
        <v>38</v>
      </c>
      <c r="C10" s="48">
        <v>1</v>
      </c>
      <c r="D10" s="48" t="s">
        <v>33</v>
      </c>
      <c r="E10" s="48"/>
      <c r="F10" s="48"/>
      <c r="G10" s="49">
        <v>1</v>
      </c>
      <c r="H10" s="49"/>
      <c r="I10" s="49"/>
      <c r="J10" s="49"/>
      <c r="K10" s="49"/>
      <c r="L10" s="50"/>
      <c r="M10" s="49"/>
      <c r="N10" s="49"/>
      <c r="O10" s="49"/>
      <c r="P10" s="49"/>
      <c r="Q10" s="49"/>
      <c r="R10" s="49"/>
    </row>
    <row r="11" spans="1:19" x14ac:dyDescent="0.2">
      <c r="A11" s="47"/>
      <c r="B11" s="48" t="s">
        <v>40</v>
      </c>
      <c r="C11" s="48">
        <v>1</v>
      </c>
      <c r="D11" s="48" t="s">
        <v>34</v>
      </c>
      <c r="E11" s="48"/>
      <c r="F11" s="48"/>
      <c r="G11" s="49"/>
      <c r="H11" s="49"/>
      <c r="I11" s="49"/>
      <c r="J11" s="49">
        <v>1</v>
      </c>
      <c r="K11" s="49">
        <v>50000</v>
      </c>
      <c r="L11" s="50">
        <f t="shared" si="0"/>
        <v>50000</v>
      </c>
      <c r="M11" s="49"/>
      <c r="N11" s="49"/>
      <c r="O11" s="49"/>
      <c r="P11" s="49"/>
      <c r="Q11" s="49"/>
      <c r="R11" s="49"/>
    </row>
    <row r="12" spans="1:19" x14ac:dyDescent="0.2">
      <c r="A12" s="47"/>
      <c r="B12" s="48" t="s">
        <v>38</v>
      </c>
      <c r="C12" s="48">
        <v>2</v>
      </c>
      <c r="D12" s="48" t="s">
        <v>31</v>
      </c>
      <c r="E12" s="48"/>
      <c r="F12" s="48"/>
      <c r="G12" s="49"/>
      <c r="H12" s="49"/>
      <c r="I12" s="49"/>
      <c r="J12" s="49">
        <v>2</v>
      </c>
      <c r="K12" s="49">
        <v>9000</v>
      </c>
      <c r="L12" s="50">
        <f t="shared" si="0"/>
        <v>4500</v>
      </c>
      <c r="M12" s="49"/>
      <c r="N12" s="49"/>
      <c r="O12" s="49"/>
      <c r="P12" s="49"/>
      <c r="Q12" s="49"/>
      <c r="R12" s="49"/>
    </row>
    <row r="13" spans="1:19" x14ac:dyDescent="0.2">
      <c r="A13" s="47"/>
      <c r="B13" s="48" t="s">
        <v>40</v>
      </c>
      <c r="C13" s="48">
        <v>2</v>
      </c>
      <c r="D13" s="48" t="s">
        <v>33</v>
      </c>
      <c r="E13" s="48"/>
      <c r="F13" s="48"/>
      <c r="G13" s="49"/>
      <c r="H13" s="49"/>
      <c r="I13" s="49"/>
      <c r="J13" s="49">
        <v>1</v>
      </c>
      <c r="K13" s="49">
        <v>5000</v>
      </c>
      <c r="L13" s="50">
        <f t="shared" si="0"/>
        <v>5000</v>
      </c>
      <c r="M13" s="49"/>
      <c r="N13" s="49"/>
      <c r="O13" s="49"/>
      <c r="P13" s="49"/>
      <c r="Q13" s="49"/>
      <c r="R13" s="49"/>
    </row>
    <row r="14" spans="1:19" x14ac:dyDescent="0.2">
      <c r="A14" s="47"/>
      <c r="B14" s="48" t="s">
        <v>38</v>
      </c>
      <c r="C14" s="48">
        <v>4</v>
      </c>
      <c r="D14" s="48" t="s">
        <v>31</v>
      </c>
      <c r="E14" s="48"/>
      <c r="F14" s="48"/>
      <c r="G14" s="49"/>
      <c r="H14" s="49"/>
      <c r="I14" s="49"/>
      <c r="J14" s="49">
        <v>3</v>
      </c>
      <c r="K14" s="49">
        <v>9000</v>
      </c>
      <c r="L14" s="50">
        <f t="shared" si="0"/>
        <v>3000</v>
      </c>
      <c r="M14" s="49"/>
      <c r="N14" s="49"/>
      <c r="O14" s="49"/>
      <c r="P14" s="49"/>
      <c r="Q14" s="49"/>
      <c r="R14" s="49"/>
    </row>
    <row r="15" spans="1:19" x14ac:dyDescent="0.2">
      <c r="A15" s="47"/>
      <c r="B15" s="48" t="s">
        <v>38</v>
      </c>
      <c r="C15" s="48">
        <v>4</v>
      </c>
      <c r="D15" s="48" t="s">
        <v>32</v>
      </c>
      <c r="E15" s="48"/>
      <c r="F15" s="48"/>
      <c r="G15" s="49"/>
      <c r="H15" s="49"/>
      <c r="I15" s="49"/>
      <c r="J15" s="49">
        <v>16</v>
      </c>
      <c r="K15" s="49">
        <v>19700</v>
      </c>
      <c r="L15" s="50">
        <f t="shared" si="0"/>
        <v>1231.25</v>
      </c>
      <c r="M15" s="49"/>
      <c r="N15" s="49"/>
      <c r="O15" s="49"/>
      <c r="P15" s="49"/>
      <c r="Q15" s="49"/>
      <c r="R15" s="49"/>
    </row>
    <row r="16" spans="1:19" x14ac:dyDescent="0.2">
      <c r="A16" s="47"/>
      <c r="B16" s="48" t="s">
        <v>38</v>
      </c>
      <c r="C16" s="48">
        <v>4</v>
      </c>
      <c r="D16" s="48"/>
      <c r="E16" s="48"/>
      <c r="F16" s="48"/>
      <c r="G16" s="49"/>
      <c r="H16" s="49"/>
      <c r="I16" s="49"/>
      <c r="J16" s="49">
        <v>1</v>
      </c>
      <c r="K16" s="49">
        <v>3000</v>
      </c>
      <c r="L16" s="50">
        <f t="shared" si="0"/>
        <v>3000</v>
      </c>
      <c r="M16" s="49"/>
      <c r="N16" s="49"/>
      <c r="O16" s="49"/>
      <c r="P16" s="49"/>
      <c r="Q16" s="49"/>
      <c r="R16" s="49"/>
    </row>
    <row r="17" spans="1:18" x14ac:dyDescent="0.2">
      <c r="A17" s="47"/>
      <c r="B17" s="48" t="s">
        <v>38</v>
      </c>
      <c r="C17" s="48">
        <v>5</v>
      </c>
      <c r="D17" s="48"/>
      <c r="E17" s="48"/>
      <c r="F17" s="48"/>
      <c r="G17" s="49"/>
      <c r="H17" s="49"/>
      <c r="I17" s="49"/>
      <c r="J17" s="49">
        <v>7</v>
      </c>
      <c r="K17" s="49">
        <v>35000</v>
      </c>
      <c r="L17" s="50">
        <f t="shared" si="0"/>
        <v>5000</v>
      </c>
      <c r="M17" s="49"/>
      <c r="N17" s="49"/>
      <c r="O17" s="49"/>
      <c r="P17" s="49"/>
      <c r="Q17" s="49"/>
      <c r="R17" s="49"/>
    </row>
  </sheetData>
  <sheetProtection algorithmName="SHA-512" hashValue="d4oOkAXbUITM3nzkbXMgN9ywZrP0+P/3bVux4pmAYy9Kp8K6EbAHldKCgsxtL6NQ08cFlNnI40QfAMmb7wI2sw==" saltValue="QVbtp6lbhxkZIygSspEGlw==" spinCount="100000" sheet="1" objects="1" scenarios="1"/>
  <dataConsolidate/>
  <mergeCells count="2">
    <mergeCell ref="B1:R1"/>
    <mergeCell ref="B2:R2"/>
  </mergeCells>
  <pageMargins left="0.7" right="0.7" top="0.78740157499999996" bottom="0.78740157499999996" header="0.3" footer="0.3"/>
  <pageSetup paperSize="8" orientation="landscape" r:id="rId1"/>
  <headerFooter>
    <oddHeader>&amp;Rpříloha č. 2 k č. j. 69451/2017-MZE-12151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"/>
  <sheetViews>
    <sheetView showWhiteSpace="0" zoomScaleNormal="100" workbookViewId="0">
      <selection activeCell="C14" sqref="C14"/>
    </sheetView>
  </sheetViews>
  <sheetFormatPr defaultColWidth="9.140625" defaultRowHeight="15" x14ac:dyDescent="0.25"/>
  <cols>
    <col min="1" max="1" width="9.140625" style="2"/>
    <col min="2" max="5" width="7.7109375" style="2" customWidth="1"/>
    <col min="6" max="6" width="17.7109375" style="2" customWidth="1"/>
    <col min="7" max="12" width="17.7109375" style="17" customWidth="1"/>
    <col min="13" max="16384" width="9.140625" style="2"/>
  </cols>
  <sheetData>
    <row r="1" spans="1:13" ht="16.5" thickBot="1" x14ac:dyDescent="0.3">
      <c r="A1" s="36"/>
      <c r="B1" s="38" t="s">
        <v>41</v>
      </c>
      <c r="C1" s="39"/>
      <c r="D1" s="39"/>
      <c r="E1" s="39"/>
      <c r="F1" s="39"/>
      <c r="G1" s="39"/>
      <c r="H1" s="39"/>
      <c r="I1" s="39"/>
      <c r="J1" s="39"/>
      <c r="K1" s="39"/>
      <c r="L1" s="40"/>
      <c r="M1" s="7"/>
    </row>
    <row r="2" spans="1:13" ht="15.75" customHeight="1" thickBot="1" x14ac:dyDescent="0.3">
      <c r="A2" s="36"/>
      <c r="B2" s="41" t="s">
        <v>39</v>
      </c>
      <c r="C2" s="42"/>
      <c r="D2" s="42"/>
      <c r="E2" s="42"/>
      <c r="F2" s="42"/>
      <c r="G2" s="42"/>
      <c r="H2" s="42"/>
      <c r="I2" s="42"/>
      <c r="J2" s="42"/>
      <c r="K2" s="42"/>
      <c r="L2" s="43"/>
      <c r="M2" s="7"/>
    </row>
    <row r="3" spans="1:13" ht="81.75" customHeight="1" thickBot="1" x14ac:dyDescent="0.3">
      <c r="A3" s="36"/>
      <c r="B3" s="44" t="s">
        <v>0</v>
      </c>
      <c r="C3" s="44" t="s">
        <v>1</v>
      </c>
      <c r="D3" s="44" t="s">
        <v>2</v>
      </c>
      <c r="E3" s="45" t="s">
        <v>3</v>
      </c>
      <c r="F3" s="45" t="s">
        <v>21</v>
      </c>
      <c r="G3" s="46" t="s">
        <v>4</v>
      </c>
      <c r="H3" s="46" t="s">
        <v>18</v>
      </c>
      <c r="I3" s="46" t="s">
        <v>28</v>
      </c>
      <c r="J3" s="46" t="s">
        <v>19</v>
      </c>
      <c r="K3" s="46" t="s">
        <v>20</v>
      </c>
      <c r="L3" s="46" t="s">
        <v>17</v>
      </c>
      <c r="M3" s="7"/>
    </row>
    <row r="4" spans="1:13" x14ac:dyDescent="0.25">
      <c r="A4" s="51"/>
      <c r="B4" s="48">
        <v>17</v>
      </c>
      <c r="C4" s="48">
        <v>1</v>
      </c>
      <c r="D4" s="48" t="s">
        <v>31</v>
      </c>
      <c r="E4" s="48"/>
      <c r="F4" s="48"/>
      <c r="G4" s="49"/>
      <c r="H4" s="49"/>
      <c r="I4" s="49"/>
      <c r="J4" s="49">
        <v>1</v>
      </c>
      <c r="K4" s="49">
        <v>1</v>
      </c>
      <c r="L4" s="49"/>
    </row>
    <row r="5" spans="1:13" x14ac:dyDescent="0.25">
      <c r="A5" s="51"/>
      <c r="B5" s="48">
        <v>17</v>
      </c>
      <c r="C5" s="48">
        <v>1</v>
      </c>
      <c r="D5" s="48" t="s">
        <v>35</v>
      </c>
      <c r="E5" s="48"/>
      <c r="F5" s="48"/>
      <c r="G5" s="49"/>
      <c r="H5" s="49"/>
      <c r="I5" s="49"/>
      <c r="J5" s="49"/>
      <c r="K5" s="49"/>
      <c r="L5" s="49"/>
    </row>
    <row r="6" spans="1:13" x14ac:dyDescent="0.25">
      <c r="A6" s="51"/>
      <c r="B6" s="48">
        <v>17</v>
      </c>
      <c r="C6" s="48">
        <v>1</v>
      </c>
      <c r="D6" s="48" t="s">
        <v>36</v>
      </c>
      <c r="E6" s="48"/>
      <c r="F6" s="48"/>
      <c r="G6" s="49"/>
      <c r="H6" s="49"/>
      <c r="I6" s="49"/>
      <c r="J6" s="49"/>
      <c r="K6" s="49"/>
      <c r="L6" s="49"/>
    </row>
    <row r="7" spans="1:13" x14ac:dyDescent="0.25">
      <c r="A7" s="51"/>
      <c r="B7" s="48">
        <v>17</v>
      </c>
      <c r="C7" s="48">
        <v>1</v>
      </c>
      <c r="D7" s="48"/>
      <c r="E7" s="48"/>
      <c r="F7" s="48"/>
      <c r="G7" s="49"/>
      <c r="H7" s="49"/>
      <c r="I7" s="49"/>
      <c r="J7" s="49"/>
      <c r="K7" s="49"/>
      <c r="L7" s="49"/>
    </row>
    <row r="8" spans="1:13" x14ac:dyDescent="0.25">
      <c r="A8" s="51"/>
      <c r="B8" s="48">
        <v>17</v>
      </c>
      <c r="C8" s="48">
        <v>2</v>
      </c>
      <c r="D8" s="48"/>
      <c r="E8" s="48"/>
      <c r="F8" s="48"/>
      <c r="G8" s="49">
        <v>1</v>
      </c>
      <c r="H8" s="49"/>
      <c r="I8" s="49"/>
      <c r="J8" s="49"/>
      <c r="K8" s="49"/>
      <c r="L8" s="49"/>
    </row>
    <row r="9" spans="1:13" x14ac:dyDescent="0.25">
      <c r="A9" s="51"/>
      <c r="B9" s="48" t="s">
        <v>38</v>
      </c>
      <c r="C9" s="48">
        <v>1</v>
      </c>
      <c r="D9" s="48" t="s">
        <v>31</v>
      </c>
      <c r="E9" s="48"/>
      <c r="F9" s="48"/>
      <c r="G9" s="49"/>
      <c r="H9" s="49"/>
      <c r="I9" s="49"/>
      <c r="J9" s="49"/>
      <c r="K9" s="49"/>
      <c r="L9" s="49"/>
    </row>
    <row r="10" spans="1:13" x14ac:dyDescent="0.25">
      <c r="A10" s="51"/>
      <c r="B10" s="48" t="s">
        <v>38</v>
      </c>
      <c r="C10" s="48">
        <v>1</v>
      </c>
      <c r="D10" s="48" t="s">
        <v>33</v>
      </c>
      <c r="E10" s="48"/>
      <c r="F10" s="48"/>
      <c r="G10" s="49"/>
      <c r="H10" s="49"/>
      <c r="I10" s="49"/>
      <c r="J10" s="49"/>
      <c r="K10" s="49"/>
      <c r="L10" s="49"/>
    </row>
    <row r="11" spans="1:13" x14ac:dyDescent="0.25">
      <c r="A11" s="51"/>
      <c r="B11" s="48" t="s">
        <v>40</v>
      </c>
      <c r="C11" s="48">
        <v>1</v>
      </c>
      <c r="D11" s="48" t="s">
        <v>34</v>
      </c>
      <c r="E11" s="48"/>
      <c r="F11" s="48"/>
      <c r="G11" s="49"/>
      <c r="H11" s="49"/>
      <c r="I11" s="49"/>
      <c r="J11" s="49"/>
      <c r="K11" s="49"/>
      <c r="L11" s="49"/>
    </row>
    <row r="12" spans="1:13" x14ac:dyDescent="0.25">
      <c r="A12" s="51"/>
      <c r="B12" s="48" t="s">
        <v>38</v>
      </c>
      <c r="C12" s="48">
        <v>2</v>
      </c>
      <c r="D12" s="48" t="s">
        <v>31</v>
      </c>
      <c r="E12" s="48"/>
      <c r="F12" s="48"/>
      <c r="G12" s="49">
        <v>1</v>
      </c>
      <c r="H12" s="49"/>
      <c r="I12" s="49"/>
      <c r="J12" s="49"/>
      <c r="K12" s="49"/>
      <c r="L12" s="49"/>
    </row>
    <row r="13" spans="1:13" x14ac:dyDescent="0.25">
      <c r="A13" s="51"/>
      <c r="B13" s="48" t="s">
        <v>40</v>
      </c>
      <c r="C13" s="48">
        <v>2</v>
      </c>
      <c r="D13" s="48" t="s">
        <v>33</v>
      </c>
      <c r="E13" s="48"/>
      <c r="F13" s="48"/>
      <c r="G13" s="49"/>
      <c r="H13" s="49"/>
      <c r="I13" s="49"/>
      <c r="J13" s="49"/>
      <c r="K13" s="49"/>
      <c r="L13" s="49"/>
    </row>
    <row r="14" spans="1:13" x14ac:dyDescent="0.25">
      <c r="A14" s="51"/>
      <c r="B14" s="48" t="s">
        <v>38</v>
      </c>
      <c r="C14" s="48">
        <v>4</v>
      </c>
      <c r="D14" s="48" t="s">
        <v>31</v>
      </c>
      <c r="E14" s="48"/>
      <c r="F14" s="48"/>
      <c r="G14" s="49"/>
      <c r="H14" s="49"/>
      <c r="I14" s="49"/>
      <c r="J14" s="49"/>
      <c r="K14" s="49"/>
      <c r="L14" s="49">
        <v>1</v>
      </c>
    </row>
    <row r="15" spans="1:13" x14ac:dyDescent="0.25">
      <c r="A15" s="51"/>
      <c r="B15" s="48" t="s">
        <v>38</v>
      </c>
      <c r="C15" s="48">
        <v>4</v>
      </c>
      <c r="D15" s="48" t="s">
        <v>32</v>
      </c>
      <c r="E15" s="48"/>
      <c r="F15" s="48"/>
      <c r="G15" s="49"/>
      <c r="H15" s="49"/>
      <c r="I15" s="49"/>
      <c r="J15" s="49"/>
      <c r="K15" s="49"/>
      <c r="L15" s="49"/>
    </row>
    <row r="16" spans="1:13" x14ac:dyDescent="0.25">
      <c r="A16" s="51"/>
      <c r="B16" s="48" t="s">
        <v>38</v>
      </c>
      <c r="C16" s="48">
        <v>4</v>
      </c>
      <c r="D16" s="48"/>
      <c r="E16" s="48"/>
      <c r="F16" s="48"/>
      <c r="G16" s="49"/>
      <c r="H16" s="49"/>
      <c r="I16" s="49"/>
      <c r="J16" s="49"/>
      <c r="K16" s="49"/>
      <c r="L16" s="49"/>
    </row>
    <row r="17" spans="1:12" x14ac:dyDescent="0.25">
      <c r="A17" s="51"/>
      <c r="B17" s="48" t="s">
        <v>38</v>
      </c>
      <c r="C17" s="48">
        <v>5</v>
      </c>
      <c r="D17" s="48"/>
      <c r="E17" s="48"/>
      <c r="F17" s="48"/>
      <c r="G17" s="49"/>
      <c r="H17" s="49"/>
      <c r="I17" s="49"/>
      <c r="J17" s="49"/>
      <c r="K17" s="49"/>
      <c r="L17" s="49"/>
    </row>
  </sheetData>
  <sheetProtection algorithmName="SHA-512" hashValue="5OQoSWl/aL4oiTvsAocGuSJ3a6ZVJVVhW2uoqgqXjO6ak0w8Y7HxBx95Y4b+PILbpkom4w/3Dppcz1xUhUiaYg==" saltValue="+Tit8Ymrl0B8EZgjoVK3zw==" spinCount="100000" sheet="1" objects="1" scenarios="1"/>
  <dataConsolidate/>
  <mergeCells count="2">
    <mergeCell ref="B2:L2"/>
    <mergeCell ref="B1:L1"/>
  </mergeCells>
  <pageMargins left="0.7" right="0.7" top="0.78740157499999996" bottom="0.78740157499999996" header="0.3" footer="0.3"/>
  <pageSetup paperSize="8" orientation="landscape" r:id="rId1"/>
  <headerFooter>
    <oddHeader>&amp;Rpříloha č. 2 k č. j. 69451/2017-MZE-12151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MV ČR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MZe</dc:creator>
  <cp:lastModifiedBy>Konečná Kateřina</cp:lastModifiedBy>
  <cp:lastPrinted>2021-03-19T12:55:45Z</cp:lastPrinted>
  <dcterms:created xsi:type="dcterms:W3CDTF">2016-11-16T11:51:02Z</dcterms:created>
  <dcterms:modified xsi:type="dcterms:W3CDTF">2021-04-30T19:32:18Z</dcterms:modified>
</cp:coreProperties>
</file>