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ZalohyOOZ\JN\PrPr\"/>
    </mc:Choice>
  </mc:AlternateContent>
  <xr:revisionPtr revIDLastSave="0" documentId="13_ncr:1_{3A53BE37-477A-4830-9AD6-EE36E6C83517}" xr6:coauthVersionLast="45" xr6:coauthVersionMax="45" xr10:uidLastSave="{00000000-0000-0000-0000-000000000000}"/>
  <workbookProtection workbookAlgorithmName="SHA-512" workbookHashValue="8xqbrId1MeFdxZvy9M+F5fIZwdGZ0mGCjyAFDtFE0XNT76xyW2AkPjbGH2+tnsJ2bbLdYBHw8tiPp60OOEkqeA==" workbookSaltValue="+ZaRTYdvTqaOL9vCoxqsJQ==" workbookSpinCount="100000" lockStructure="1"/>
  <bookViews>
    <workbookView xWindow="-120" yWindow="-120" windowWidth="29040" windowHeight="164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6" i="2" l="1"/>
  <c r="K4" i="2"/>
</calcChain>
</file>

<file path=xl/sharedStrings.xml><?xml version="1.0" encoding="utf-8"?>
<sst xmlns="http://schemas.openxmlformats.org/spreadsheetml/2006/main" count="84" uniqueCount="42">
  <si>
    <t>§</t>
  </si>
  <si>
    <t xml:space="preserve">odst. </t>
  </si>
  <si>
    <t>písm.</t>
  </si>
  <si>
    <t>bod</t>
  </si>
  <si>
    <t>počet podaných odvolání</t>
  </si>
  <si>
    <t>počet odložených věcí</t>
  </si>
  <si>
    <t>počet zahájených řízení o přestupku</t>
  </si>
  <si>
    <t xml:space="preserve">počet pravomocných rozhodnutí, kterými bylo upuštěno od uložení správního trestu </t>
  </si>
  <si>
    <t>počet pravomocných rozhodnutí, kterými byla mimořádně snížena výměra pokuty</t>
  </si>
  <si>
    <t>počet napomenutí</t>
  </si>
  <si>
    <t>počet  pokut</t>
  </si>
  <si>
    <t>počet zákazů činnosti</t>
  </si>
  <si>
    <t>počet omezujících opatření</t>
  </si>
  <si>
    <t xml:space="preserve">počet zastavených řízení </t>
  </si>
  <si>
    <t>průměrná délka zákazu činnosti (v letech)</t>
  </si>
  <si>
    <t>počet zabrání věci nebo náhradní hodnoty</t>
  </si>
  <si>
    <t>počet zveřejnění rozhodnutí o přestupku</t>
  </si>
  <si>
    <t>rozhodnutí zrušeno a řízení zastaveno</t>
  </si>
  <si>
    <t>odvolání zamítnuto a napadené rozhodnutí potvrzeno</t>
  </si>
  <si>
    <t>rozhodnutí změněno</t>
  </si>
  <si>
    <t>rozhodnutí zrušeno a věc vrácena k novému projednání</t>
  </si>
  <si>
    <t>ve znění zákona č. …/… Sb.</t>
  </si>
  <si>
    <t>počet rozhodnutí o schválení dohody o narovnání</t>
  </si>
  <si>
    <t>oznámení o zahájení řízení</t>
  </si>
  <si>
    <t>příkaz</t>
  </si>
  <si>
    <t>příkaz na místě</t>
  </si>
  <si>
    <t>počet pravomocných rozhodnutí o uznání obviněného vinným ze spáchání přestupku</t>
  </si>
  <si>
    <t>rozhodnutí</t>
  </si>
  <si>
    <t>odvolání vyřízeno v rámci autoremedury</t>
  </si>
  <si>
    <t>počet propadnutí věci      nebo náhradní hodnoty</t>
  </si>
  <si>
    <t>počet podnětů      k zahájení řízení o přestupku</t>
  </si>
  <si>
    <t>a</t>
  </si>
  <si>
    <t>b</t>
  </si>
  <si>
    <t>c</t>
  </si>
  <si>
    <t>d</t>
  </si>
  <si>
    <t>e</t>
  </si>
  <si>
    <t>celková výměra pokut v Kč</t>
  </si>
  <si>
    <t>Zákon č. 146/2002 Sb., o SZPI</t>
  </si>
  <si>
    <t>183/2017</t>
  </si>
  <si>
    <t>302/2017</t>
  </si>
  <si>
    <t>průměrná výměra pokut v Kč</t>
  </si>
  <si>
    <t>Přehled přestupků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</si>
</sst>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4" xfId="0" applyFont="1" applyBorder="1" applyAlignment="1">
      <alignment vertical="top" wrapText="1"/>
    </xf>
    <xf numFmtId="0" fontId="2" fillId="0" borderId="4" xfId="0" applyFont="1" applyBorder="1" applyAlignment="1">
      <alignment horizontal="justify" vertical="top"/>
    </xf>
    <xf numFmtId="0" fontId="1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justify" vertical="top" wrapText="1"/>
    </xf>
    <xf numFmtId="0" fontId="2" fillId="0" borderId="4" xfId="0" applyFont="1" applyBorder="1"/>
    <xf numFmtId="0" fontId="2" fillId="0" borderId="5" xfId="0" applyFont="1" applyBorder="1"/>
    <xf numFmtId="0" fontId="2" fillId="0" borderId="5" xfId="0" applyFont="1" applyBorder="1" applyAlignment="1">
      <alignment horizontal="justify" vertical="top"/>
    </xf>
    <xf numFmtId="0" fontId="2" fillId="0" borderId="5" xfId="0" applyFont="1" applyBorder="1" applyAlignment="1">
      <alignment horizontal="justify" vertical="top" wrapText="1"/>
    </xf>
    <xf numFmtId="0" fontId="2" fillId="0" borderId="7" xfId="0" applyFont="1" applyBorder="1" applyAlignment="1">
      <alignment horizontal="justify"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3" borderId="8" xfId="0" applyFont="1" applyFill="1" applyBorder="1" applyAlignment="1">
      <alignment horizontal="justify" vertical="top"/>
    </xf>
    <xf numFmtId="0" fontId="1" fillId="3" borderId="8" xfId="0" applyFont="1" applyFill="1" applyBorder="1" applyAlignment="1">
      <alignment horizontal="justify" vertical="top" wrapText="1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1" fillId="3" borderId="8" xfId="0" applyFont="1" applyFill="1" applyBorder="1" applyAlignment="1">
      <alignment horizontal="center" vertical="top" wrapText="1"/>
    </xf>
    <xf numFmtId="0" fontId="2" fillId="6" borderId="4" xfId="0" applyFont="1" applyFill="1" applyBorder="1" applyAlignment="1">
      <alignment horizontal="justify" vertical="top"/>
    </xf>
    <xf numFmtId="0" fontId="1" fillId="3" borderId="9" xfId="0" applyFont="1" applyFill="1" applyBorder="1" applyAlignment="1">
      <alignment horizontal="center" vertical="top" wrapText="1"/>
    </xf>
    <xf numFmtId="0" fontId="1" fillId="3" borderId="10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horizontal="center" vertical="top" wrapText="1"/>
    </xf>
    <xf numFmtId="0" fontId="1" fillId="3" borderId="13" xfId="0" applyFont="1" applyFill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0" fontId="1" fillId="3" borderId="13" xfId="0" applyFont="1" applyFill="1" applyBorder="1" applyAlignment="1">
      <alignment horizontal="center" vertical="top" wrapText="1"/>
    </xf>
    <xf numFmtId="0" fontId="1" fillId="3" borderId="14" xfId="0" applyFont="1" applyFill="1" applyBorder="1" applyAlignment="1">
      <alignment horizontal="center" vertical="top" wrapText="1"/>
    </xf>
    <xf numFmtId="0" fontId="1" fillId="3" borderId="12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/>
    </xf>
    <xf numFmtId="2" fontId="1" fillId="3" borderId="8" xfId="0" applyNumberFormat="1" applyFont="1" applyFill="1" applyBorder="1" applyAlignment="1">
      <alignment horizontal="justify" vertical="top" wrapText="1"/>
    </xf>
    <xf numFmtId="2" fontId="2" fillId="2" borderId="4" xfId="0" applyNumberFormat="1" applyFont="1" applyFill="1" applyBorder="1" applyAlignment="1">
      <alignment horizontal="center" vertical="top"/>
    </xf>
    <xf numFmtId="2" fontId="2" fillId="0" borderId="4" xfId="0" applyNumberFormat="1" applyFont="1" applyBorder="1"/>
    <xf numFmtId="0" fontId="1" fillId="4" borderId="1" xfId="0" applyFont="1" applyFill="1" applyBorder="1" applyAlignment="1">
      <alignment vertical="top" wrapText="1"/>
    </xf>
    <xf numFmtId="0" fontId="1" fillId="4" borderId="2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top" wrapText="1"/>
    </xf>
    <xf numFmtId="0" fontId="1" fillId="5" borderId="1" xfId="0" applyFont="1" applyFill="1" applyBorder="1" applyAlignment="1">
      <alignment vertical="top"/>
    </xf>
    <xf numFmtId="0" fontId="1" fillId="5" borderId="2" xfId="0" applyFont="1" applyFill="1" applyBorder="1" applyAlignment="1">
      <alignment vertical="top"/>
    </xf>
    <xf numFmtId="0" fontId="1" fillId="5" borderId="3" xfId="0" applyFont="1" applyFill="1" applyBorder="1" applyAlignment="1">
      <alignment vertical="top"/>
    </xf>
    <xf numFmtId="0" fontId="1" fillId="5" borderId="15" xfId="0" applyFont="1" applyFill="1" applyBorder="1" applyAlignment="1">
      <alignment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"/>
  <sheetViews>
    <sheetView tabSelected="1" zoomScaleNormal="100" zoomScalePageLayoutView="90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F5" sqref="F5"/>
    </sheetView>
  </sheetViews>
  <sheetFormatPr defaultColWidth="9.140625" defaultRowHeight="15" x14ac:dyDescent="0.25"/>
  <cols>
    <col min="1" max="4" width="7.7109375" style="2" customWidth="1"/>
    <col min="5" max="5" width="15.5703125" style="2" customWidth="1"/>
    <col min="6" max="6" width="13.42578125" style="2" customWidth="1"/>
    <col min="7" max="8" width="17.7109375" style="2" customWidth="1"/>
    <col min="9" max="9" width="13.5703125" style="2" customWidth="1"/>
    <col min="10" max="10" width="13.7109375" style="2" customWidth="1"/>
    <col min="11" max="11" width="14.140625" style="2" customWidth="1"/>
    <col min="12" max="12" width="12.42578125" style="2" customWidth="1"/>
    <col min="13" max="13" width="8.140625" style="2" customWidth="1"/>
    <col min="14" max="14" width="15.28515625" style="2" customWidth="1"/>
    <col min="15" max="15" width="17.7109375" style="2" customWidth="1"/>
    <col min="16" max="16" width="24.5703125" style="2" hidden="1" customWidth="1"/>
    <col min="17" max="18" width="15.85546875" style="2" customWidth="1"/>
    <col min="19" max="16384" width="9.140625" style="2"/>
  </cols>
  <sheetData>
    <row r="1" spans="1:18" ht="16.5" customHeight="1" thickBot="1" x14ac:dyDescent="0.3">
      <c r="A1" s="32" t="s">
        <v>41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4"/>
      <c r="Q1" s="13"/>
      <c r="R1" s="1"/>
    </row>
    <row r="2" spans="1:18" ht="16.5" thickBot="1" x14ac:dyDescent="0.3">
      <c r="A2" s="35" t="s">
        <v>37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7"/>
      <c r="Q2" s="14"/>
      <c r="R2" s="3"/>
    </row>
    <row r="3" spans="1:18" ht="34.5" customHeight="1" thickBot="1" x14ac:dyDescent="0.3">
      <c r="A3" s="20" t="s">
        <v>0</v>
      </c>
      <c r="B3" s="20" t="s">
        <v>1</v>
      </c>
      <c r="C3" s="20" t="s">
        <v>2</v>
      </c>
      <c r="D3" s="22" t="s">
        <v>3</v>
      </c>
      <c r="E3" s="22" t="s">
        <v>21</v>
      </c>
      <c r="F3" s="22" t="s">
        <v>30</v>
      </c>
      <c r="G3" s="22" t="s">
        <v>5</v>
      </c>
      <c r="H3" s="17" t="s">
        <v>6</v>
      </c>
      <c r="I3" s="18"/>
      <c r="J3" s="19"/>
      <c r="K3" s="25" t="s">
        <v>26</v>
      </c>
      <c r="L3" s="26"/>
      <c r="M3" s="27"/>
      <c r="N3" s="22" t="s">
        <v>13</v>
      </c>
      <c r="O3" s="19" t="s">
        <v>22</v>
      </c>
      <c r="P3" s="9"/>
      <c r="Q3" s="8"/>
      <c r="R3" s="4"/>
    </row>
    <row r="4" spans="1:18" ht="49.5" customHeight="1" thickBot="1" x14ac:dyDescent="0.3">
      <c r="A4" s="21"/>
      <c r="B4" s="21"/>
      <c r="C4" s="21"/>
      <c r="D4" s="23"/>
      <c r="E4" s="23"/>
      <c r="F4" s="23"/>
      <c r="G4" s="23"/>
      <c r="H4" s="15" t="s">
        <v>23</v>
      </c>
      <c r="I4" s="15" t="s">
        <v>24</v>
      </c>
      <c r="J4" s="15" t="s">
        <v>25</v>
      </c>
      <c r="K4" s="15" t="s">
        <v>27</v>
      </c>
      <c r="L4" s="15" t="s">
        <v>24</v>
      </c>
      <c r="M4" s="10" t="s">
        <v>25</v>
      </c>
      <c r="N4" s="23"/>
      <c r="O4" s="24"/>
      <c r="P4" s="9"/>
      <c r="Q4" s="8"/>
      <c r="R4" s="4"/>
    </row>
    <row r="5" spans="1:18" x14ac:dyDescent="0.25">
      <c r="A5" s="16">
        <v>11</v>
      </c>
      <c r="B5" s="16">
        <v>1</v>
      </c>
      <c r="C5" s="16" t="s">
        <v>31</v>
      </c>
      <c r="D5" s="16"/>
      <c r="E5" s="16" t="s">
        <v>38</v>
      </c>
      <c r="F5" s="28"/>
      <c r="G5" s="28"/>
      <c r="H5" s="28">
        <v>4</v>
      </c>
      <c r="I5" s="28">
        <v>20</v>
      </c>
      <c r="J5" s="28"/>
      <c r="K5" s="28">
        <v>6</v>
      </c>
      <c r="L5" s="28">
        <v>15</v>
      </c>
      <c r="M5" s="28"/>
      <c r="N5" s="28"/>
      <c r="O5" s="28"/>
    </row>
    <row r="6" spans="1:18" x14ac:dyDescent="0.25">
      <c r="A6" s="16">
        <v>11</v>
      </c>
      <c r="B6" s="16">
        <v>1</v>
      </c>
      <c r="C6" s="16" t="s">
        <v>32</v>
      </c>
      <c r="D6" s="16"/>
      <c r="E6" s="16" t="s">
        <v>38</v>
      </c>
      <c r="F6" s="28"/>
      <c r="G6" s="28"/>
      <c r="H6" s="28"/>
      <c r="I6" s="28">
        <v>1</v>
      </c>
      <c r="J6" s="28"/>
      <c r="K6" s="28"/>
      <c r="L6" s="28">
        <v>1</v>
      </c>
      <c r="M6" s="28"/>
      <c r="N6" s="28"/>
      <c r="O6" s="28"/>
    </row>
    <row r="7" spans="1:18" x14ac:dyDescent="0.25">
      <c r="A7" s="16">
        <v>11</v>
      </c>
      <c r="B7" s="16">
        <v>1</v>
      </c>
      <c r="C7" s="16" t="s">
        <v>33</v>
      </c>
      <c r="D7" s="16"/>
      <c r="E7" s="16" t="s">
        <v>38</v>
      </c>
      <c r="F7" s="28"/>
      <c r="G7" s="28"/>
      <c r="H7" s="28">
        <v>64</v>
      </c>
      <c r="I7" s="28">
        <v>470</v>
      </c>
      <c r="J7" s="28"/>
      <c r="K7" s="28">
        <v>118</v>
      </c>
      <c r="L7" s="28">
        <v>402</v>
      </c>
      <c r="M7" s="28"/>
      <c r="N7" s="28">
        <v>4</v>
      </c>
      <c r="O7" s="28"/>
    </row>
    <row r="8" spans="1:18" x14ac:dyDescent="0.25">
      <c r="A8" s="16">
        <v>11</v>
      </c>
      <c r="B8" s="16">
        <v>1</v>
      </c>
      <c r="C8" s="16" t="s">
        <v>34</v>
      </c>
      <c r="D8" s="16"/>
      <c r="E8" s="16" t="s">
        <v>38</v>
      </c>
      <c r="F8" s="28"/>
      <c r="G8" s="28"/>
      <c r="H8" s="28"/>
      <c r="I8" s="28">
        <v>1</v>
      </c>
      <c r="J8" s="28"/>
      <c r="K8" s="28"/>
      <c r="L8" s="28"/>
      <c r="M8" s="28"/>
      <c r="N8" s="28"/>
      <c r="O8" s="28"/>
    </row>
    <row r="9" spans="1:18" x14ac:dyDescent="0.25">
      <c r="A9" s="16">
        <v>11</v>
      </c>
      <c r="B9" s="16">
        <v>1</v>
      </c>
      <c r="C9" s="16" t="s">
        <v>35</v>
      </c>
      <c r="D9" s="16"/>
      <c r="E9" s="16" t="s">
        <v>38</v>
      </c>
      <c r="F9" s="28"/>
      <c r="G9" s="28"/>
      <c r="H9" s="28"/>
      <c r="I9" s="28">
        <v>2</v>
      </c>
      <c r="J9" s="28"/>
      <c r="K9" s="28"/>
      <c r="L9" s="28">
        <v>2</v>
      </c>
      <c r="M9" s="28"/>
      <c r="N9" s="28"/>
      <c r="O9" s="28"/>
    </row>
    <row r="10" spans="1:18" x14ac:dyDescent="0.25">
      <c r="A10" s="16">
        <v>11</v>
      </c>
      <c r="B10" s="16">
        <v>2</v>
      </c>
      <c r="C10" s="16"/>
      <c r="D10" s="16"/>
      <c r="E10" s="16" t="s">
        <v>39</v>
      </c>
      <c r="F10" s="28"/>
      <c r="G10" s="28"/>
      <c r="H10" s="28"/>
      <c r="I10" s="28"/>
      <c r="J10" s="28"/>
      <c r="K10" s="28"/>
      <c r="L10" s="28"/>
      <c r="M10" s="28"/>
      <c r="N10" s="28"/>
      <c r="O10" s="28"/>
    </row>
  </sheetData>
  <sheetProtection algorithmName="SHA-512" hashValue="+XishQyTguaXJ2NrXw92OFERI3NJ9ff1EeK12cQzD2xwl67/lQBWtWC/CqYpInJVnNd7lXVcnOa5tRlPFyKv3g==" saltValue="tVj9TwdhJaU2uARQUssZEw==" spinCount="100000" sheet="1" objects="1" scenarios="1"/>
  <mergeCells count="13">
    <mergeCell ref="A2:P2"/>
    <mergeCell ref="A1:P1"/>
    <mergeCell ref="H3:J3"/>
    <mergeCell ref="A3:A4"/>
    <mergeCell ref="B3:B4"/>
    <mergeCell ref="C3:C4"/>
    <mergeCell ref="D3:D4"/>
    <mergeCell ref="E3:E4"/>
    <mergeCell ref="F3:F4"/>
    <mergeCell ref="G3:G4"/>
    <mergeCell ref="N3:N4"/>
    <mergeCell ref="O3:O4"/>
    <mergeCell ref="K3:M3"/>
  </mergeCells>
  <pageMargins left="0.7" right="0.7" top="0.78740157499999996" bottom="0.78740157499999996" header="0.3" footer="0.3"/>
  <pageSetup paperSize="8" orientation="landscape" r:id="rId1"/>
  <headerFooter>
    <oddHeader>&amp;Rpříloha č. 2 k č. j. 69451/2017-MZE-12151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9"/>
  <sheetViews>
    <sheetView showWhiteSpace="0" zoomScaleNormal="100" zoomScalePageLayoutView="90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ColWidth="9.140625" defaultRowHeight="15" x14ac:dyDescent="0.2"/>
  <cols>
    <col min="1" max="4" width="7.7109375" style="5" customWidth="1"/>
    <col min="5" max="5" width="13.28515625" style="5" customWidth="1"/>
    <col min="6" max="6" width="17.7109375" style="5" customWidth="1"/>
    <col min="7" max="7" width="12.7109375" style="5" customWidth="1"/>
    <col min="8" max="8" width="15.7109375" style="5" customWidth="1"/>
    <col min="9" max="9" width="10.85546875" style="5" customWidth="1"/>
    <col min="10" max="10" width="12.7109375" style="5" customWidth="1"/>
    <col min="11" max="11" width="12.7109375" style="31" customWidth="1"/>
    <col min="12" max="12" width="10.85546875" style="5" customWidth="1"/>
    <col min="13" max="13" width="12" style="5" customWidth="1"/>
    <col min="14" max="14" width="13.42578125" style="5" customWidth="1"/>
    <col min="15" max="15" width="13" style="5" customWidth="1"/>
    <col min="16" max="16" width="17.42578125" style="5" customWidth="1"/>
    <col min="17" max="17" width="12.140625" style="5" customWidth="1"/>
    <col min="18" max="16384" width="9.140625" style="5"/>
  </cols>
  <sheetData>
    <row r="1" spans="1:18" ht="16.5" thickBot="1" x14ac:dyDescent="0.25">
      <c r="A1" s="32" t="s">
        <v>41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4"/>
      <c r="R1" s="6"/>
    </row>
    <row r="2" spans="1:18" ht="16.5" thickBot="1" x14ac:dyDescent="0.25">
      <c r="A2" s="35" t="s">
        <v>37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7"/>
      <c r="R2" s="6"/>
    </row>
    <row r="3" spans="1:18" ht="162" customHeight="1" thickBot="1" x14ac:dyDescent="0.25">
      <c r="A3" s="11" t="s">
        <v>0</v>
      </c>
      <c r="B3" s="11" t="s">
        <v>1</v>
      </c>
      <c r="C3" s="11" t="s">
        <v>2</v>
      </c>
      <c r="D3" s="12" t="s">
        <v>3</v>
      </c>
      <c r="E3" s="12" t="s">
        <v>21</v>
      </c>
      <c r="F3" s="12" t="s">
        <v>7</v>
      </c>
      <c r="G3" s="12" t="s">
        <v>8</v>
      </c>
      <c r="H3" s="11" t="s">
        <v>9</v>
      </c>
      <c r="I3" s="12" t="s">
        <v>10</v>
      </c>
      <c r="J3" s="12" t="s">
        <v>36</v>
      </c>
      <c r="K3" s="29" t="s">
        <v>40</v>
      </c>
      <c r="L3" s="12" t="s">
        <v>11</v>
      </c>
      <c r="M3" s="12" t="s">
        <v>14</v>
      </c>
      <c r="N3" s="12" t="s">
        <v>29</v>
      </c>
      <c r="O3" s="12" t="s">
        <v>16</v>
      </c>
      <c r="P3" s="12" t="s">
        <v>12</v>
      </c>
      <c r="Q3" s="12" t="s">
        <v>15</v>
      </c>
      <c r="R3" s="6"/>
    </row>
    <row r="4" spans="1:18" x14ac:dyDescent="0.2">
      <c r="A4" s="16">
        <v>11</v>
      </c>
      <c r="B4" s="16">
        <v>1</v>
      </c>
      <c r="C4" s="16" t="s">
        <v>31</v>
      </c>
      <c r="D4" s="16"/>
      <c r="E4" s="16" t="s">
        <v>38</v>
      </c>
      <c r="F4" s="28"/>
      <c r="G4" s="28"/>
      <c r="H4" s="28"/>
      <c r="I4" s="28">
        <v>1</v>
      </c>
      <c r="J4" s="28">
        <v>50000</v>
      </c>
      <c r="K4" s="30">
        <f>J4/I4</f>
        <v>50000</v>
      </c>
      <c r="L4" s="28"/>
      <c r="M4" s="28"/>
      <c r="N4" s="28"/>
      <c r="O4" s="28"/>
      <c r="P4" s="28"/>
      <c r="Q4" s="28"/>
    </row>
    <row r="5" spans="1:18" x14ac:dyDescent="0.2">
      <c r="A5" s="16">
        <v>11</v>
      </c>
      <c r="B5" s="16">
        <v>1</v>
      </c>
      <c r="C5" s="16" t="s">
        <v>32</v>
      </c>
      <c r="D5" s="16"/>
      <c r="E5" s="16" t="s">
        <v>38</v>
      </c>
      <c r="F5" s="28"/>
      <c r="G5" s="28"/>
      <c r="H5" s="28"/>
      <c r="I5" s="28"/>
      <c r="J5" s="28"/>
      <c r="K5" s="30"/>
      <c r="L5" s="28"/>
      <c r="M5" s="28"/>
      <c r="N5" s="28"/>
      <c r="O5" s="28"/>
      <c r="P5" s="28"/>
      <c r="Q5" s="28"/>
    </row>
    <row r="6" spans="1:18" x14ac:dyDescent="0.2">
      <c r="A6" s="16">
        <v>11</v>
      </c>
      <c r="B6" s="16">
        <v>1</v>
      </c>
      <c r="C6" s="16" t="s">
        <v>33</v>
      </c>
      <c r="D6" s="16"/>
      <c r="E6" s="16" t="s">
        <v>38</v>
      </c>
      <c r="F6" s="28"/>
      <c r="G6" s="28"/>
      <c r="H6" s="28"/>
      <c r="I6" s="28">
        <v>2</v>
      </c>
      <c r="J6" s="28">
        <v>31000</v>
      </c>
      <c r="K6" s="30">
        <f>J6/I6</f>
        <v>15500</v>
      </c>
      <c r="L6" s="28"/>
      <c r="M6" s="28"/>
      <c r="N6" s="28"/>
      <c r="O6" s="28"/>
      <c r="P6" s="28"/>
      <c r="Q6" s="28"/>
    </row>
    <row r="7" spans="1:18" x14ac:dyDescent="0.2">
      <c r="A7" s="16">
        <v>11</v>
      </c>
      <c r="B7" s="16">
        <v>1</v>
      </c>
      <c r="C7" s="16" t="s">
        <v>34</v>
      </c>
      <c r="D7" s="16"/>
      <c r="E7" s="16" t="s">
        <v>38</v>
      </c>
      <c r="F7" s="28"/>
      <c r="G7" s="28"/>
      <c r="H7" s="28"/>
      <c r="I7" s="28"/>
      <c r="J7" s="28"/>
      <c r="K7" s="30"/>
      <c r="L7" s="28"/>
      <c r="M7" s="28"/>
      <c r="N7" s="28"/>
      <c r="O7" s="28"/>
      <c r="P7" s="28"/>
      <c r="Q7" s="28"/>
    </row>
    <row r="8" spans="1:18" x14ac:dyDescent="0.2">
      <c r="A8" s="16">
        <v>11</v>
      </c>
      <c r="B8" s="16">
        <v>1</v>
      </c>
      <c r="C8" s="16" t="s">
        <v>35</v>
      </c>
      <c r="D8" s="16"/>
      <c r="E8" s="16" t="s">
        <v>38</v>
      </c>
      <c r="F8" s="28"/>
      <c r="G8" s="28"/>
      <c r="H8" s="28"/>
      <c r="I8" s="28"/>
      <c r="J8" s="28"/>
      <c r="K8" s="30"/>
      <c r="L8" s="28"/>
      <c r="M8" s="28"/>
      <c r="N8" s="28"/>
      <c r="O8" s="28"/>
      <c r="P8" s="28"/>
      <c r="Q8" s="28"/>
    </row>
    <row r="9" spans="1:18" x14ac:dyDescent="0.2">
      <c r="A9" s="16">
        <v>11</v>
      </c>
      <c r="B9" s="16">
        <v>2</v>
      </c>
      <c r="C9" s="16"/>
      <c r="D9" s="16"/>
      <c r="E9" s="16" t="s">
        <v>39</v>
      </c>
      <c r="F9" s="28"/>
      <c r="G9" s="28"/>
      <c r="H9" s="28"/>
      <c r="I9" s="28"/>
      <c r="J9" s="28"/>
      <c r="K9" s="30"/>
      <c r="L9" s="28"/>
      <c r="M9" s="28"/>
      <c r="N9" s="28"/>
      <c r="O9" s="28"/>
      <c r="P9" s="28"/>
      <c r="Q9" s="28"/>
    </row>
  </sheetData>
  <sheetProtection algorithmName="SHA-512" hashValue="DZrNkgSFbg2ZQbZBXwJf7B9jrzMXKkXw4m51DbW/pPbx/9RTT1Apo12RC19Q0KY6m2c2EM1z0W3iLfaIpPkqSA==" saltValue="u5JnImQ76h9l3utyeKTF6Q==" spinCount="100000" sheet="1" objects="1" scenarios="1"/>
  <dataConsolidate/>
  <mergeCells count="2">
    <mergeCell ref="A1:Q1"/>
    <mergeCell ref="A2:Q2"/>
  </mergeCells>
  <pageMargins left="0.7" right="0.7" top="0.78740157499999996" bottom="0.78740157499999996" header="0.3" footer="0.3"/>
  <pageSetup paperSize="8" orientation="landscape" r:id="rId1"/>
  <headerFooter>
    <oddHeader>&amp;Rpříloha č. 2 k č. j. 69451/2017-MZE-12151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9"/>
  <sheetViews>
    <sheetView showWhiteSpace="0" zoomScaleNormal="100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ColWidth="9.140625" defaultRowHeight="15" x14ac:dyDescent="0.25"/>
  <cols>
    <col min="1" max="4" width="7.7109375" style="2" customWidth="1"/>
    <col min="5" max="11" width="17.7109375" style="2" customWidth="1"/>
    <col min="12" max="16384" width="9.140625" style="2"/>
  </cols>
  <sheetData>
    <row r="1" spans="1:12" ht="16.5" thickBot="1" x14ac:dyDescent="0.3">
      <c r="A1" s="32" t="s">
        <v>41</v>
      </c>
      <c r="B1" s="33"/>
      <c r="C1" s="33"/>
      <c r="D1" s="33"/>
      <c r="E1" s="33"/>
      <c r="F1" s="33"/>
      <c r="G1" s="33"/>
      <c r="H1" s="33"/>
      <c r="I1" s="33"/>
      <c r="J1" s="33"/>
      <c r="K1" s="34"/>
      <c r="L1" s="7"/>
    </row>
    <row r="2" spans="1:12" ht="15.75" customHeight="1" thickBot="1" x14ac:dyDescent="0.3">
      <c r="A2" s="35" t="s">
        <v>37</v>
      </c>
      <c r="B2" s="36"/>
      <c r="C2" s="36"/>
      <c r="D2" s="36"/>
      <c r="E2" s="36"/>
      <c r="F2" s="36"/>
      <c r="G2" s="36"/>
      <c r="H2" s="36"/>
      <c r="I2" s="36"/>
      <c r="J2" s="36"/>
      <c r="K2" s="38"/>
      <c r="L2" s="7"/>
    </row>
    <row r="3" spans="1:12" ht="81.75" customHeight="1" thickBot="1" x14ac:dyDescent="0.3">
      <c r="A3" s="11" t="s">
        <v>0</v>
      </c>
      <c r="B3" s="11" t="s">
        <v>1</v>
      </c>
      <c r="C3" s="11" t="s">
        <v>2</v>
      </c>
      <c r="D3" s="12" t="s">
        <v>3</v>
      </c>
      <c r="E3" s="12" t="s">
        <v>21</v>
      </c>
      <c r="F3" s="12" t="s">
        <v>4</v>
      </c>
      <c r="G3" s="12" t="s">
        <v>18</v>
      </c>
      <c r="H3" s="11" t="s">
        <v>28</v>
      </c>
      <c r="I3" s="12" t="s">
        <v>19</v>
      </c>
      <c r="J3" s="12" t="s">
        <v>20</v>
      </c>
      <c r="K3" s="12" t="s">
        <v>17</v>
      </c>
      <c r="L3" s="7"/>
    </row>
    <row r="4" spans="1:12" x14ac:dyDescent="0.25">
      <c r="A4" s="16">
        <v>11</v>
      </c>
      <c r="B4" s="16">
        <v>1</v>
      </c>
      <c r="C4" s="16" t="s">
        <v>31</v>
      </c>
      <c r="D4" s="16"/>
      <c r="E4" s="16" t="s">
        <v>38</v>
      </c>
      <c r="F4" s="28"/>
      <c r="G4" s="28">
        <v>1</v>
      </c>
      <c r="H4" s="28"/>
      <c r="I4" s="28"/>
      <c r="J4" s="28"/>
      <c r="K4" s="28"/>
    </row>
    <row r="5" spans="1:12" x14ac:dyDescent="0.25">
      <c r="A5" s="16">
        <v>11</v>
      </c>
      <c r="B5" s="16">
        <v>1</v>
      </c>
      <c r="C5" s="16" t="s">
        <v>32</v>
      </c>
      <c r="D5" s="16"/>
      <c r="E5" s="16" t="s">
        <v>38</v>
      </c>
      <c r="F5" s="28"/>
      <c r="G5" s="28"/>
      <c r="H5" s="28"/>
      <c r="I5" s="28"/>
      <c r="J5" s="28"/>
      <c r="K5" s="28"/>
    </row>
    <row r="6" spans="1:12" x14ac:dyDescent="0.25">
      <c r="A6" s="16">
        <v>11</v>
      </c>
      <c r="B6" s="16">
        <v>1</v>
      </c>
      <c r="C6" s="16" t="s">
        <v>33</v>
      </c>
      <c r="D6" s="16"/>
      <c r="E6" s="16" t="s">
        <v>38</v>
      </c>
      <c r="F6" s="28">
        <v>34</v>
      </c>
      <c r="G6" s="28">
        <v>37</v>
      </c>
      <c r="H6" s="28"/>
      <c r="I6" s="28">
        <v>4</v>
      </c>
      <c r="J6" s="28"/>
      <c r="K6" s="28">
        <v>2</v>
      </c>
    </row>
    <row r="7" spans="1:12" x14ac:dyDescent="0.25">
      <c r="A7" s="16">
        <v>11</v>
      </c>
      <c r="B7" s="16">
        <v>1</v>
      </c>
      <c r="C7" s="16" t="s">
        <v>34</v>
      </c>
      <c r="D7" s="16"/>
      <c r="E7" s="16" t="s">
        <v>38</v>
      </c>
      <c r="F7" s="28"/>
      <c r="G7" s="28"/>
      <c r="H7" s="28"/>
      <c r="I7" s="28"/>
      <c r="J7" s="28"/>
      <c r="K7" s="28"/>
    </row>
    <row r="8" spans="1:12" x14ac:dyDescent="0.25">
      <c r="A8" s="16">
        <v>11</v>
      </c>
      <c r="B8" s="16">
        <v>1</v>
      </c>
      <c r="C8" s="16" t="s">
        <v>35</v>
      </c>
      <c r="D8" s="16"/>
      <c r="E8" s="16" t="s">
        <v>38</v>
      </c>
      <c r="F8" s="28"/>
      <c r="G8" s="28"/>
      <c r="H8" s="28"/>
      <c r="I8" s="28"/>
      <c r="J8" s="28"/>
      <c r="K8" s="28"/>
    </row>
    <row r="9" spans="1:12" x14ac:dyDescent="0.25">
      <c r="A9" s="16">
        <v>11</v>
      </c>
      <c r="B9" s="16">
        <v>2</v>
      </c>
      <c r="C9" s="16"/>
      <c r="D9" s="16"/>
      <c r="E9" s="16" t="s">
        <v>39</v>
      </c>
      <c r="F9" s="28"/>
      <c r="G9" s="28"/>
      <c r="H9" s="28"/>
      <c r="I9" s="28"/>
      <c r="J9" s="28"/>
      <c r="K9" s="28"/>
    </row>
  </sheetData>
  <sheetProtection algorithmName="SHA-512" hashValue="Hg4q1phQ0CjNtzKyrTc5+wpKO1LT8Y6h4ESyFEtC5LXPK7CTCVoFEqqATklt6nkWm1LyW/5p+nj0L82f8NUwlg==" saltValue="UQqT99+PBhn8XxtMaiE03Q==" spinCount="100000" sheet="1" objects="1" scenarios="1"/>
  <dataConsolidate/>
  <mergeCells count="2">
    <mergeCell ref="A1:K1"/>
    <mergeCell ref="A2:K2"/>
  </mergeCells>
  <pageMargins left="0.7" right="0.7" top="0.78740157499999996" bottom="0.78740157499999996" header="0.3" footer="0.3"/>
  <pageSetup paperSize="8" orientation="landscape" r:id="rId1"/>
  <headerFooter>
    <oddHeader>&amp;Rpříloha č. 2 k č. j. 69451/2017-MZE-12151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MV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MZE</dc:creator>
  <cp:lastModifiedBy>Jiri Novak</cp:lastModifiedBy>
  <cp:lastPrinted>2020-03-11T11:55:34Z</cp:lastPrinted>
  <dcterms:created xsi:type="dcterms:W3CDTF">2016-11-16T11:51:02Z</dcterms:created>
  <dcterms:modified xsi:type="dcterms:W3CDTF">2020-04-29T18:19:45Z</dcterms:modified>
</cp:coreProperties>
</file>