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4E7AD2FC-8856-45E9-8BF5-4D54FF6EDAEE}" xr6:coauthVersionLast="45" xr6:coauthVersionMax="45" xr10:uidLastSave="{00000000-0000-0000-0000-000000000000}"/>
  <workbookProtection workbookAlgorithmName="SHA-512" workbookHashValue="JVgD8dXuxMgHUWTf4pXvGnqtEN67VsylVXe/WV7r8ufvF/Ri5oMxGodm/Kq6eL6HXar7TFojI0PRvaeqVpjTFA==" workbookSaltValue="vEizLhMK0E6VeBGROElZtw==" workbookSpinCount="100000" lockStructure="1"/>
  <bookViews>
    <workbookView xWindow="-120" yWindow="-120" windowWidth="29040" windowHeight="16440" tabRatio="628" xr2:uid="{00000000-000D-0000-FFFF-FFFF00000000}"/>
  </bookViews>
  <sheets>
    <sheet name="3. Zákon č. 289-1995 Sb.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2" i="33" l="1"/>
  <c r="V31" i="33"/>
  <c r="V30" i="33"/>
  <c r="V29" i="33"/>
  <c r="V26" i="33"/>
  <c r="V25" i="33"/>
  <c r="V24" i="33"/>
  <c r="V23" i="33"/>
  <c r="V22" i="33"/>
  <c r="V21" i="33"/>
  <c r="V20" i="33"/>
  <c r="V19" i="33"/>
  <c r="V18" i="33"/>
  <c r="V17" i="33"/>
  <c r="V15" i="33"/>
  <c r="V12" i="33"/>
  <c r="V11" i="33"/>
  <c r="V10" i="33"/>
  <c r="V6" i="33"/>
</calcChain>
</file>

<file path=xl/sharedStrings.xml><?xml version="1.0" encoding="utf-8"?>
<sst xmlns="http://schemas.openxmlformats.org/spreadsheetml/2006/main" count="64" uniqueCount="54">
  <si>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</si>
  <si>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</si>
  <si>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</si>
  <si>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</si>
  <si>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</si>
  <si>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</si>
  <si>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</si>
  <si>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</si>
  <si>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</si>
  <si>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</si>
  <si>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</si>
  <si>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</si>
  <si>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</si>
  <si>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</si>
  <si>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</si>
  <si>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</si>
  <si>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rozhodnutí změněno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</si>
  <si>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</si>
  <si>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</si>
  <si>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</si>
  <si>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</si>
  <si>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</si>
  <si>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</si>
  <si>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</si>
  <si>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odvolání vyřízeno 
v rámci autoremedury</t>
  </si>
  <si>
    <t>odvolání zamítnuto 
a napadené rozhodnutí potvrzeno</t>
  </si>
  <si>
    <t>počet podnětů 
k zahájení řízení 
o přestupku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</si>
  <si>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</si>
  <si>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</si>
  <si>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</si>
  <si>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</si>
  <si>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</si>
  <si>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</si>
  <si>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</si>
  <si>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</si>
  <si>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</si>
  <si>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</si>
  <si>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</si>
  <si>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</si>
  <si>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</si>
  <si>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</si>
  <si>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</si>
  <si>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</si>
  <si>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</si>
  <si>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</si>
  <si>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</si>
  <si>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počet rozhodnutí o schválení dohody o narovnání</t>
  </si>
  <si>
    <t>počet zveřejnění rozhodnutí o přestupku</t>
  </si>
  <si>
    <t>rozhodnutí zrušeno a řízení zastaveno</t>
  </si>
  <si>
    <t>rozhodnutí zrušeno a věc vrácena k novému projednání</t>
  </si>
  <si>
    <t xml:space="preserve">ve znění zákona 
č. 225/2017 Sb. </t>
  </si>
  <si>
    <t>PŘEHLED PŘESTUPKŮ ZA ROK 2019</t>
  </si>
  <si>
    <t>Zákon č. 289/1995 Sb., o lesích a o změně a doplnění některých zákonů (lesní zákon)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</si>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</sst>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AH32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ColWidth="9.140625" defaultRowHeight="15" x14ac:dyDescent="0.25"/>
  <cols>
    <col min="1" max="1" width="9.140625" style="2"/>
    <col min="2" max="2" width="5.85546875" style="1" customWidth="1"/>
    <col min="3" max="4" width="8" style="1" customWidth="1"/>
    <col min="5" max="5" width="5.5703125" style="1" customWidth="1"/>
    <col min="6" max="21" width="23.7109375" style="1" customWidth="1"/>
    <col min="22" max="22" width="23.7109375" style="4" customWidth="1"/>
    <col min="23" max="23" width="23.7109375" style="1" customWidth="1"/>
    <col min="24" max="24" width="23.7109375" style="3" customWidth="1"/>
    <col min="25" max="34" width="23.7109375" style="1" customWidth="1"/>
    <col min="35" max="16384" width="9.140625" style="2"/>
  </cols>
  <sheetData>
    <row r="1" spans="1:34" ht="15.75" thickBo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6"/>
      <c r="X1" s="8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16.5" thickBot="1" x14ac:dyDescent="0.3">
      <c r="A2" s="5"/>
      <c r="B2" s="9" t="s">
        <v>51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16.5" thickBot="1" x14ac:dyDescent="0.3">
      <c r="A3" s="5"/>
      <c r="B3" s="10" t="s">
        <v>52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37.5" customHeight="1" thickBot="1" x14ac:dyDescent="0.3">
      <c r="A4" s="5"/>
      <c r="B4" s="11" t="s">
        <v>0</v>
      </c>
      <c r="C4" s="11" t="s">
        <v>1</v>
      </c>
      <c r="D4" s="11" t="s">
        <v>2</v>
      </c>
      <c r="E4" s="12" t="s">
        <v>3</v>
      </c>
      <c r="F4" s="12" t="s">
        <v>50</v>
      </c>
      <c r="G4" s="12" t="s">
        <v>26</v>
      </c>
      <c r="H4" s="12" t="s">
        <v>5</v>
      </c>
      <c r="I4" s="12" t="s">
        <v>6</v>
      </c>
      <c r="J4" s="12"/>
      <c r="K4" s="12"/>
      <c r="L4" s="12" t="s">
        <v>20</v>
      </c>
      <c r="M4" s="12"/>
      <c r="N4" s="12"/>
      <c r="O4" s="12" t="s">
        <v>13</v>
      </c>
      <c r="P4" s="12" t="s">
        <v>46</v>
      </c>
      <c r="Q4" s="12" t="s">
        <v>7</v>
      </c>
      <c r="R4" s="12" t="s">
        <v>8</v>
      </c>
      <c r="S4" s="12" t="s">
        <v>9</v>
      </c>
      <c r="T4" s="12" t="s">
        <v>10</v>
      </c>
      <c r="U4" s="12" t="s">
        <v>22</v>
      </c>
      <c r="V4" s="13" t="s">
        <v>53</v>
      </c>
      <c r="W4" s="12" t="s">
        <v>11</v>
      </c>
      <c r="X4" s="14" t="s">
        <v>23</v>
      </c>
      <c r="Y4" s="12" t="s">
        <v>14</v>
      </c>
      <c r="Z4" s="12" t="s">
        <v>47</v>
      </c>
      <c r="AA4" s="12" t="s">
        <v>12</v>
      </c>
      <c r="AB4" s="12" t="s">
        <v>15</v>
      </c>
      <c r="AC4" s="12" t="s">
        <v>4</v>
      </c>
      <c r="AD4" s="12" t="s">
        <v>25</v>
      </c>
      <c r="AE4" s="12" t="s">
        <v>24</v>
      </c>
      <c r="AF4" s="12" t="s">
        <v>16</v>
      </c>
      <c r="AG4" s="12" t="s">
        <v>49</v>
      </c>
      <c r="AH4" s="12" t="s">
        <v>48</v>
      </c>
    </row>
    <row r="5" spans="1:34" ht="84.75" customHeight="1" thickBot="1" x14ac:dyDescent="0.3">
      <c r="A5" s="5"/>
      <c r="B5" s="11"/>
      <c r="C5" s="11"/>
      <c r="D5" s="11"/>
      <c r="E5" s="12"/>
      <c r="F5" s="12"/>
      <c r="G5" s="12"/>
      <c r="H5" s="12"/>
      <c r="I5" s="15" t="s">
        <v>17</v>
      </c>
      <c r="J5" s="15" t="s">
        <v>18</v>
      </c>
      <c r="K5" s="15" t="s">
        <v>19</v>
      </c>
      <c r="L5" s="15" t="s">
        <v>21</v>
      </c>
      <c r="M5" s="15" t="s">
        <v>18</v>
      </c>
      <c r="N5" s="15" t="s">
        <v>19</v>
      </c>
      <c r="O5" s="12"/>
      <c r="P5" s="12"/>
      <c r="Q5" s="12"/>
      <c r="R5" s="12"/>
      <c r="S5" s="12"/>
      <c r="T5" s="12"/>
      <c r="U5" s="12"/>
      <c r="V5" s="13"/>
      <c r="W5" s="12"/>
      <c r="X5" s="14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5.75" thickBot="1" x14ac:dyDescent="0.3">
      <c r="A6" s="5"/>
      <c r="B6" s="16">
        <v>53</v>
      </c>
      <c r="C6" s="16">
        <v>1</v>
      </c>
      <c r="D6" s="16" t="s">
        <v>27</v>
      </c>
      <c r="E6" s="16"/>
      <c r="F6" s="16"/>
      <c r="G6" s="17">
        <v>7</v>
      </c>
      <c r="H6" s="17">
        <v>3</v>
      </c>
      <c r="I6" s="17"/>
      <c r="J6" s="17">
        <v>3</v>
      </c>
      <c r="K6" s="17"/>
      <c r="L6" s="17"/>
      <c r="M6" s="17">
        <v>3</v>
      </c>
      <c r="N6" s="17"/>
      <c r="O6" s="17">
        <v>3</v>
      </c>
      <c r="P6" s="17"/>
      <c r="Q6" s="17"/>
      <c r="R6" s="17"/>
      <c r="S6" s="17"/>
      <c r="T6" s="17">
        <v>3</v>
      </c>
      <c r="U6" s="17">
        <v>6000</v>
      </c>
      <c r="V6" s="18">
        <f>U6/T6</f>
        <v>2000</v>
      </c>
      <c r="W6" s="17"/>
      <c r="X6" s="19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15.75" thickBot="1" x14ac:dyDescent="0.3">
      <c r="A7" s="5"/>
      <c r="B7" s="16">
        <v>53</v>
      </c>
      <c r="C7" s="16">
        <v>1</v>
      </c>
      <c r="D7" s="16" t="s">
        <v>28</v>
      </c>
      <c r="E7" s="16"/>
      <c r="F7" s="16"/>
      <c r="G7" s="17">
        <v>1</v>
      </c>
      <c r="H7" s="17">
        <v>1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8"/>
      <c r="W7" s="17"/>
      <c r="X7" s="19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15.75" thickBot="1" x14ac:dyDescent="0.3">
      <c r="A8" s="5"/>
      <c r="B8" s="16">
        <v>53</v>
      </c>
      <c r="C8" s="16">
        <v>1</v>
      </c>
      <c r="D8" s="16" t="s">
        <v>29</v>
      </c>
      <c r="E8" s="16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8"/>
      <c r="W8" s="17"/>
      <c r="X8" s="19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ht="15.75" thickBot="1" x14ac:dyDescent="0.3">
      <c r="A9" s="5"/>
      <c r="B9" s="16">
        <v>53</v>
      </c>
      <c r="C9" s="16">
        <v>1</v>
      </c>
      <c r="D9" s="16" t="s">
        <v>30</v>
      </c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8"/>
      <c r="W9" s="17"/>
      <c r="X9" s="19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15.75" thickBot="1" x14ac:dyDescent="0.3">
      <c r="A10" s="5"/>
      <c r="B10" s="16">
        <v>53</v>
      </c>
      <c r="C10" s="16">
        <v>1</v>
      </c>
      <c r="D10" s="16" t="s">
        <v>31</v>
      </c>
      <c r="E10" s="16"/>
      <c r="F10" s="16"/>
      <c r="G10" s="17">
        <v>9</v>
      </c>
      <c r="H10" s="17"/>
      <c r="I10" s="17">
        <v>9</v>
      </c>
      <c r="J10" s="17"/>
      <c r="K10" s="17"/>
      <c r="L10" s="17"/>
      <c r="M10" s="17">
        <v>9</v>
      </c>
      <c r="N10" s="17"/>
      <c r="O10" s="17"/>
      <c r="P10" s="17"/>
      <c r="Q10" s="17"/>
      <c r="R10" s="17"/>
      <c r="S10" s="17"/>
      <c r="T10" s="17">
        <v>9</v>
      </c>
      <c r="U10" s="17">
        <v>4500</v>
      </c>
      <c r="V10" s="18">
        <f t="shared" ref="V10:V12" si="0">U10/T10</f>
        <v>500</v>
      </c>
      <c r="W10" s="17"/>
      <c r="X10" s="19"/>
      <c r="Y10" s="17"/>
      <c r="Z10" s="17"/>
      <c r="AA10" s="17"/>
      <c r="AB10" s="17">
        <v>9</v>
      </c>
      <c r="AC10" s="17"/>
      <c r="AD10" s="17"/>
      <c r="AE10" s="17"/>
      <c r="AF10" s="17"/>
      <c r="AG10" s="17"/>
      <c r="AH10" s="17"/>
    </row>
    <row r="11" spans="1:34" ht="15.75" thickBot="1" x14ac:dyDescent="0.3">
      <c r="A11" s="5"/>
      <c r="B11" s="16">
        <v>53</v>
      </c>
      <c r="C11" s="16">
        <v>1</v>
      </c>
      <c r="D11" s="16" t="s">
        <v>32</v>
      </c>
      <c r="E11" s="16"/>
      <c r="F11" s="16"/>
      <c r="G11" s="17">
        <v>4</v>
      </c>
      <c r="H11" s="17">
        <v>1</v>
      </c>
      <c r="I11" s="17">
        <v>3</v>
      </c>
      <c r="J11" s="17"/>
      <c r="K11" s="17">
        <v>1</v>
      </c>
      <c r="L11" s="17">
        <v>3</v>
      </c>
      <c r="M11" s="17"/>
      <c r="N11" s="17">
        <v>1</v>
      </c>
      <c r="O11" s="17"/>
      <c r="P11" s="17"/>
      <c r="Q11" s="17"/>
      <c r="R11" s="17"/>
      <c r="S11" s="17"/>
      <c r="T11" s="17">
        <v>1</v>
      </c>
      <c r="U11" s="17">
        <v>500</v>
      </c>
      <c r="V11" s="18">
        <f t="shared" si="0"/>
        <v>500</v>
      </c>
      <c r="W11" s="17"/>
      <c r="X11" s="19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ht="15.75" thickBot="1" x14ac:dyDescent="0.3">
      <c r="A12" s="5"/>
      <c r="B12" s="16">
        <v>53</v>
      </c>
      <c r="C12" s="16">
        <v>1</v>
      </c>
      <c r="D12" s="16" t="s">
        <v>33</v>
      </c>
      <c r="E12" s="16"/>
      <c r="F12" s="16"/>
      <c r="G12" s="17">
        <v>730</v>
      </c>
      <c r="H12" s="17">
        <v>367</v>
      </c>
      <c r="I12" s="17">
        <v>20</v>
      </c>
      <c r="J12" s="17">
        <v>158</v>
      </c>
      <c r="K12" s="17">
        <v>3</v>
      </c>
      <c r="L12" s="17">
        <v>4</v>
      </c>
      <c r="M12" s="17">
        <v>188</v>
      </c>
      <c r="N12" s="17">
        <v>11</v>
      </c>
      <c r="O12" s="17">
        <v>12</v>
      </c>
      <c r="P12" s="17"/>
      <c r="Q12" s="17"/>
      <c r="R12" s="17"/>
      <c r="S12" s="17">
        <v>4</v>
      </c>
      <c r="T12" s="17">
        <v>193</v>
      </c>
      <c r="U12" s="17">
        <v>97900</v>
      </c>
      <c r="V12" s="18">
        <f t="shared" si="0"/>
        <v>507.25388601036269</v>
      </c>
      <c r="W12" s="17"/>
      <c r="X12" s="19"/>
      <c r="Y12" s="17"/>
      <c r="Z12" s="17"/>
      <c r="AA12" s="17"/>
      <c r="AB12" s="17"/>
      <c r="AC12" s="17">
        <v>1</v>
      </c>
      <c r="AD12" s="17"/>
      <c r="AE12" s="17"/>
      <c r="AF12" s="17"/>
      <c r="AG12" s="17"/>
      <c r="AH12" s="17">
        <v>1</v>
      </c>
    </row>
    <row r="13" spans="1:34" ht="15.75" thickBot="1" x14ac:dyDescent="0.3">
      <c r="A13" s="5"/>
      <c r="B13" s="16">
        <v>53</v>
      </c>
      <c r="C13" s="16">
        <v>1</v>
      </c>
      <c r="D13" s="16" t="s">
        <v>34</v>
      </c>
      <c r="E13" s="16"/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8"/>
      <c r="W13" s="17"/>
      <c r="X13" s="19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ht="15.75" thickBot="1" x14ac:dyDescent="0.3">
      <c r="A14" s="5"/>
      <c r="B14" s="16">
        <v>53</v>
      </c>
      <c r="C14" s="16">
        <v>1</v>
      </c>
      <c r="D14" s="16" t="s">
        <v>35</v>
      </c>
      <c r="E14" s="16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8"/>
      <c r="W14" s="17"/>
      <c r="X14" s="19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ht="15.75" thickBot="1" x14ac:dyDescent="0.3">
      <c r="A15" s="5"/>
      <c r="B15" s="16">
        <v>53</v>
      </c>
      <c r="C15" s="16">
        <v>1</v>
      </c>
      <c r="D15" s="16" t="s">
        <v>36</v>
      </c>
      <c r="E15" s="16"/>
      <c r="F15" s="16"/>
      <c r="G15" s="17">
        <v>1</v>
      </c>
      <c r="H15" s="17">
        <v>1</v>
      </c>
      <c r="I15" s="17"/>
      <c r="J15" s="17"/>
      <c r="K15" s="17">
        <v>1</v>
      </c>
      <c r="L15" s="17"/>
      <c r="M15" s="17"/>
      <c r="N15" s="17">
        <v>1</v>
      </c>
      <c r="O15" s="17"/>
      <c r="P15" s="17"/>
      <c r="Q15" s="17"/>
      <c r="R15" s="17"/>
      <c r="S15" s="17"/>
      <c r="T15" s="17">
        <v>1</v>
      </c>
      <c r="U15" s="17">
        <v>500</v>
      </c>
      <c r="V15" s="18">
        <f>U15/T15</f>
        <v>500</v>
      </c>
      <c r="W15" s="17"/>
      <c r="X15" s="19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ht="15.75" thickBot="1" x14ac:dyDescent="0.3">
      <c r="A16" s="5"/>
      <c r="B16" s="16">
        <v>53</v>
      </c>
      <c r="C16" s="16">
        <v>1</v>
      </c>
      <c r="D16" s="16" t="s">
        <v>37</v>
      </c>
      <c r="E16" s="16"/>
      <c r="F16" s="16"/>
      <c r="G16" s="17">
        <v>4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8"/>
      <c r="W16" s="17"/>
      <c r="X16" s="19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ht="15.75" thickBot="1" x14ac:dyDescent="0.3">
      <c r="A17" s="5"/>
      <c r="B17" s="16">
        <v>53</v>
      </c>
      <c r="C17" s="16">
        <v>1</v>
      </c>
      <c r="D17" s="16" t="s">
        <v>38</v>
      </c>
      <c r="E17" s="16"/>
      <c r="F17" s="16"/>
      <c r="G17" s="17">
        <v>12</v>
      </c>
      <c r="H17" s="17">
        <v>2</v>
      </c>
      <c r="I17" s="17"/>
      <c r="J17" s="17">
        <v>10</v>
      </c>
      <c r="K17" s="17"/>
      <c r="L17" s="17"/>
      <c r="M17" s="17">
        <v>10</v>
      </c>
      <c r="N17" s="17">
        <v>2</v>
      </c>
      <c r="O17" s="17"/>
      <c r="P17" s="17"/>
      <c r="Q17" s="17"/>
      <c r="R17" s="17"/>
      <c r="S17" s="17"/>
      <c r="T17" s="17">
        <v>10</v>
      </c>
      <c r="U17" s="17">
        <v>9500</v>
      </c>
      <c r="V17" s="18">
        <f t="shared" ref="V17:V26" si="1">U17/T17</f>
        <v>950</v>
      </c>
      <c r="W17" s="17"/>
      <c r="X17" s="19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15.75" thickBot="1" x14ac:dyDescent="0.3">
      <c r="A18" s="5"/>
      <c r="B18" s="16">
        <v>53</v>
      </c>
      <c r="C18" s="16">
        <v>1</v>
      </c>
      <c r="D18" s="16" t="s">
        <v>39</v>
      </c>
      <c r="E18" s="16"/>
      <c r="F18" s="16"/>
      <c r="G18" s="17">
        <v>15</v>
      </c>
      <c r="H18" s="17">
        <v>1</v>
      </c>
      <c r="I18" s="17">
        <v>6</v>
      </c>
      <c r="J18" s="17">
        <v>1</v>
      </c>
      <c r="K18" s="17">
        <v>1</v>
      </c>
      <c r="L18" s="17">
        <v>5</v>
      </c>
      <c r="M18" s="17">
        <v>3</v>
      </c>
      <c r="N18" s="17"/>
      <c r="O18" s="17"/>
      <c r="P18" s="17"/>
      <c r="Q18" s="17"/>
      <c r="R18" s="17"/>
      <c r="S18" s="17">
        <v>2</v>
      </c>
      <c r="T18" s="17">
        <v>5</v>
      </c>
      <c r="U18" s="17">
        <v>8500</v>
      </c>
      <c r="V18" s="18">
        <f t="shared" si="1"/>
        <v>1700</v>
      </c>
      <c r="W18" s="17"/>
      <c r="X18" s="19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ht="15.75" thickBot="1" x14ac:dyDescent="0.3">
      <c r="A19" s="5"/>
      <c r="B19" s="16">
        <v>53</v>
      </c>
      <c r="C19" s="16">
        <v>1</v>
      </c>
      <c r="D19" s="16" t="s">
        <v>40</v>
      </c>
      <c r="E19" s="16"/>
      <c r="F19" s="16"/>
      <c r="G19" s="17">
        <v>19</v>
      </c>
      <c r="H19" s="17">
        <v>5</v>
      </c>
      <c r="I19" s="17">
        <v>5</v>
      </c>
      <c r="J19" s="17">
        <v>2</v>
      </c>
      <c r="K19" s="17"/>
      <c r="L19" s="17">
        <v>5</v>
      </c>
      <c r="M19" s="17">
        <v>10</v>
      </c>
      <c r="N19" s="17"/>
      <c r="O19" s="17"/>
      <c r="P19" s="17"/>
      <c r="Q19" s="17"/>
      <c r="R19" s="17"/>
      <c r="S19" s="17">
        <v>1</v>
      </c>
      <c r="T19" s="17">
        <v>11</v>
      </c>
      <c r="U19" s="17">
        <v>14000</v>
      </c>
      <c r="V19" s="18">
        <f t="shared" si="1"/>
        <v>1272.7272727272727</v>
      </c>
      <c r="W19" s="17"/>
      <c r="X19" s="19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15.75" thickBot="1" x14ac:dyDescent="0.3">
      <c r="A20" s="5"/>
      <c r="B20" s="16">
        <v>53</v>
      </c>
      <c r="C20" s="16">
        <v>1</v>
      </c>
      <c r="D20" s="16" t="s">
        <v>41</v>
      </c>
      <c r="E20" s="16"/>
      <c r="F20" s="16"/>
      <c r="G20" s="17">
        <v>41</v>
      </c>
      <c r="H20" s="17">
        <v>16</v>
      </c>
      <c r="I20" s="17">
        <v>3</v>
      </c>
      <c r="J20" s="17">
        <v>19</v>
      </c>
      <c r="K20" s="17">
        <v>1</v>
      </c>
      <c r="L20" s="17">
        <v>3</v>
      </c>
      <c r="M20" s="17">
        <v>21</v>
      </c>
      <c r="N20" s="17">
        <v>1</v>
      </c>
      <c r="O20" s="17"/>
      <c r="P20" s="17"/>
      <c r="Q20" s="17"/>
      <c r="R20" s="17"/>
      <c r="S20" s="17">
        <v>4</v>
      </c>
      <c r="T20" s="17">
        <v>18</v>
      </c>
      <c r="U20" s="17">
        <v>25200</v>
      </c>
      <c r="V20" s="18">
        <f t="shared" si="1"/>
        <v>1400</v>
      </c>
      <c r="W20" s="17"/>
      <c r="X20" s="19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ht="15.75" thickBot="1" x14ac:dyDescent="0.3">
      <c r="A21" s="5"/>
      <c r="B21" s="16">
        <v>53</v>
      </c>
      <c r="C21" s="16">
        <v>1</v>
      </c>
      <c r="D21" s="16" t="s">
        <v>42</v>
      </c>
      <c r="E21" s="16"/>
      <c r="F21" s="16"/>
      <c r="G21" s="17">
        <v>7</v>
      </c>
      <c r="H21" s="17"/>
      <c r="I21" s="17"/>
      <c r="J21" s="17">
        <v>4</v>
      </c>
      <c r="K21" s="17"/>
      <c r="L21" s="17"/>
      <c r="M21" s="17">
        <v>6</v>
      </c>
      <c r="N21" s="17">
        <v>1</v>
      </c>
      <c r="O21" s="17"/>
      <c r="P21" s="17"/>
      <c r="Q21" s="17"/>
      <c r="R21" s="17"/>
      <c r="S21" s="17">
        <v>1</v>
      </c>
      <c r="T21" s="17">
        <v>6</v>
      </c>
      <c r="U21" s="17">
        <v>7100</v>
      </c>
      <c r="V21" s="18">
        <f t="shared" si="1"/>
        <v>1183.3333333333333</v>
      </c>
      <c r="W21" s="17"/>
      <c r="X21" s="19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5.75" thickBot="1" x14ac:dyDescent="0.3">
      <c r="A22" s="5"/>
      <c r="B22" s="16">
        <v>53</v>
      </c>
      <c r="C22" s="16">
        <v>1</v>
      </c>
      <c r="D22" s="16" t="s">
        <v>43</v>
      </c>
      <c r="E22" s="16"/>
      <c r="F22" s="16"/>
      <c r="G22" s="17">
        <v>9</v>
      </c>
      <c r="H22" s="17"/>
      <c r="I22" s="17"/>
      <c r="J22" s="17">
        <v>2</v>
      </c>
      <c r="K22" s="17">
        <v>1</v>
      </c>
      <c r="L22" s="17"/>
      <c r="M22" s="17">
        <v>8</v>
      </c>
      <c r="N22" s="17"/>
      <c r="O22" s="17"/>
      <c r="P22" s="17"/>
      <c r="Q22" s="17"/>
      <c r="R22" s="17"/>
      <c r="S22" s="17">
        <v>1</v>
      </c>
      <c r="T22" s="17">
        <v>8</v>
      </c>
      <c r="U22" s="17">
        <v>10000</v>
      </c>
      <c r="V22" s="18">
        <f t="shared" si="1"/>
        <v>1250</v>
      </c>
      <c r="W22" s="17"/>
      <c r="X22" s="19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5.75" thickBot="1" x14ac:dyDescent="0.3">
      <c r="A23" s="5"/>
      <c r="B23" s="16">
        <v>53</v>
      </c>
      <c r="C23" s="16">
        <v>1</v>
      </c>
      <c r="D23" s="16" t="s">
        <v>44</v>
      </c>
      <c r="E23" s="16"/>
      <c r="F23" s="16"/>
      <c r="G23" s="17">
        <v>16</v>
      </c>
      <c r="H23" s="17">
        <v>2</v>
      </c>
      <c r="I23" s="17">
        <v>2</v>
      </c>
      <c r="J23" s="17">
        <v>3</v>
      </c>
      <c r="K23" s="17"/>
      <c r="L23" s="17"/>
      <c r="M23" s="17">
        <v>3</v>
      </c>
      <c r="N23" s="17"/>
      <c r="O23" s="17"/>
      <c r="P23" s="17"/>
      <c r="Q23" s="17"/>
      <c r="R23" s="17"/>
      <c r="S23" s="17">
        <v>3</v>
      </c>
      <c r="T23" s="17">
        <v>1</v>
      </c>
      <c r="U23" s="17">
        <v>500</v>
      </c>
      <c r="V23" s="18">
        <f t="shared" si="1"/>
        <v>500</v>
      </c>
      <c r="W23" s="17"/>
      <c r="X23" s="19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ht="15.75" thickBot="1" x14ac:dyDescent="0.3">
      <c r="A24" s="5"/>
      <c r="B24" s="16">
        <v>53</v>
      </c>
      <c r="C24" s="16">
        <v>1</v>
      </c>
      <c r="D24" s="16" t="s">
        <v>45</v>
      </c>
      <c r="E24" s="16"/>
      <c r="F24" s="16"/>
      <c r="G24" s="17">
        <v>1</v>
      </c>
      <c r="H24" s="17"/>
      <c r="I24" s="17"/>
      <c r="J24" s="17"/>
      <c r="K24" s="17">
        <v>1</v>
      </c>
      <c r="L24" s="17"/>
      <c r="M24" s="17"/>
      <c r="N24" s="17">
        <v>1</v>
      </c>
      <c r="O24" s="17"/>
      <c r="P24" s="17"/>
      <c r="Q24" s="17"/>
      <c r="R24" s="17"/>
      <c r="S24" s="17"/>
      <c r="T24" s="17">
        <v>1</v>
      </c>
      <c r="U24" s="17">
        <v>1000</v>
      </c>
      <c r="V24" s="18">
        <f t="shared" si="1"/>
        <v>1000</v>
      </c>
      <c r="W24" s="17"/>
      <c r="X24" s="19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ht="15.75" thickBot="1" x14ac:dyDescent="0.3">
      <c r="A25" s="5"/>
      <c r="B25" s="16">
        <v>54</v>
      </c>
      <c r="C25" s="16">
        <v>1</v>
      </c>
      <c r="D25" s="16" t="s">
        <v>27</v>
      </c>
      <c r="E25" s="16"/>
      <c r="F25" s="16"/>
      <c r="G25" s="17">
        <v>7</v>
      </c>
      <c r="H25" s="17">
        <v>3</v>
      </c>
      <c r="I25" s="17">
        <v>1</v>
      </c>
      <c r="J25" s="17">
        <v>1</v>
      </c>
      <c r="K25" s="17"/>
      <c r="L25" s="17">
        <v>1</v>
      </c>
      <c r="M25" s="17"/>
      <c r="N25" s="17">
        <v>2</v>
      </c>
      <c r="O25" s="17">
        <v>1</v>
      </c>
      <c r="P25" s="17"/>
      <c r="Q25" s="17"/>
      <c r="R25" s="17"/>
      <c r="S25" s="17"/>
      <c r="T25" s="17">
        <v>2</v>
      </c>
      <c r="U25" s="17">
        <v>600</v>
      </c>
      <c r="V25" s="18">
        <f t="shared" si="1"/>
        <v>300</v>
      </c>
      <c r="W25" s="17"/>
      <c r="X25" s="19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ht="15.75" thickBot="1" x14ac:dyDescent="0.3">
      <c r="A26" s="5"/>
      <c r="B26" s="16">
        <v>54</v>
      </c>
      <c r="C26" s="16">
        <v>1</v>
      </c>
      <c r="D26" s="16" t="s">
        <v>28</v>
      </c>
      <c r="E26" s="16"/>
      <c r="F26" s="16"/>
      <c r="G26" s="17">
        <v>110</v>
      </c>
      <c r="H26" s="17">
        <v>8</v>
      </c>
      <c r="I26" s="17">
        <v>14</v>
      </c>
      <c r="J26" s="17">
        <v>55</v>
      </c>
      <c r="K26" s="17">
        <v>3</v>
      </c>
      <c r="L26" s="17">
        <v>12</v>
      </c>
      <c r="M26" s="17">
        <v>69</v>
      </c>
      <c r="N26" s="17">
        <v>3</v>
      </c>
      <c r="O26" s="17">
        <v>8</v>
      </c>
      <c r="P26" s="17"/>
      <c r="Q26" s="17"/>
      <c r="R26" s="17"/>
      <c r="S26" s="17">
        <v>23</v>
      </c>
      <c r="T26" s="17">
        <v>61</v>
      </c>
      <c r="U26" s="17">
        <v>172800</v>
      </c>
      <c r="V26" s="18">
        <f t="shared" si="1"/>
        <v>2832.7868852459014</v>
      </c>
      <c r="W26" s="17"/>
      <c r="X26" s="19"/>
      <c r="Y26" s="17"/>
      <c r="Z26" s="17"/>
      <c r="AA26" s="17"/>
      <c r="AB26" s="17"/>
      <c r="AC26" s="17">
        <v>2</v>
      </c>
      <c r="AD26" s="17"/>
      <c r="AE26" s="17">
        <v>1</v>
      </c>
      <c r="AF26" s="17"/>
      <c r="AG26" s="17"/>
      <c r="AH26" s="17">
        <v>2</v>
      </c>
    </row>
    <row r="27" spans="1:34" ht="15.75" thickBot="1" x14ac:dyDescent="0.3">
      <c r="A27" s="5"/>
      <c r="B27" s="16">
        <v>54</v>
      </c>
      <c r="C27" s="16">
        <v>1</v>
      </c>
      <c r="D27" s="16" t="s">
        <v>29</v>
      </c>
      <c r="E27" s="16"/>
      <c r="F27" s="16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8"/>
      <c r="W27" s="17"/>
      <c r="X27" s="19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ht="15.75" thickBot="1" x14ac:dyDescent="0.3">
      <c r="A28" s="5"/>
      <c r="B28" s="16">
        <v>54</v>
      </c>
      <c r="C28" s="16">
        <v>1</v>
      </c>
      <c r="D28" s="16" t="s">
        <v>30</v>
      </c>
      <c r="E28" s="16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/>
      <c r="W28" s="17"/>
      <c r="X28" s="19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ht="15.75" thickBot="1" x14ac:dyDescent="0.3">
      <c r="A29" s="5"/>
      <c r="B29" s="16">
        <v>54</v>
      </c>
      <c r="C29" s="16">
        <v>1</v>
      </c>
      <c r="D29" s="16" t="s">
        <v>31</v>
      </c>
      <c r="E29" s="16"/>
      <c r="F29" s="16"/>
      <c r="G29" s="17">
        <v>11</v>
      </c>
      <c r="H29" s="17">
        <v>3</v>
      </c>
      <c r="I29" s="17">
        <v>6</v>
      </c>
      <c r="J29" s="17">
        <v>38</v>
      </c>
      <c r="K29" s="17"/>
      <c r="L29" s="17">
        <v>13</v>
      </c>
      <c r="M29" s="17">
        <v>31</v>
      </c>
      <c r="N29" s="17"/>
      <c r="O29" s="17">
        <v>1</v>
      </c>
      <c r="P29" s="17"/>
      <c r="Q29" s="17"/>
      <c r="R29" s="17"/>
      <c r="S29" s="17"/>
      <c r="T29" s="17">
        <v>43</v>
      </c>
      <c r="U29" s="17">
        <v>298500</v>
      </c>
      <c r="V29" s="18">
        <f t="shared" ref="V29:V32" si="2">U29/T29</f>
        <v>6941.8604651162786</v>
      </c>
      <c r="W29" s="17"/>
      <c r="X29" s="19"/>
      <c r="Y29" s="17"/>
      <c r="Z29" s="17"/>
      <c r="AA29" s="17"/>
      <c r="AB29" s="17"/>
      <c r="AC29" s="17">
        <v>2</v>
      </c>
      <c r="AD29" s="17"/>
      <c r="AE29" s="17"/>
      <c r="AF29" s="17">
        <v>1</v>
      </c>
      <c r="AG29" s="17"/>
      <c r="AH29" s="17"/>
    </row>
    <row r="30" spans="1:34" ht="15.75" thickBot="1" x14ac:dyDescent="0.3">
      <c r="A30" s="5"/>
      <c r="B30" s="16">
        <v>54</v>
      </c>
      <c r="C30" s="16">
        <v>2</v>
      </c>
      <c r="D30" s="16" t="s">
        <v>27</v>
      </c>
      <c r="E30" s="16"/>
      <c r="F30" s="16"/>
      <c r="G30" s="17">
        <v>22</v>
      </c>
      <c r="H30" s="17">
        <v>2</v>
      </c>
      <c r="I30" s="17">
        <v>12</v>
      </c>
      <c r="J30" s="17">
        <v>14</v>
      </c>
      <c r="K30" s="17">
        <v>2</v>
      </c>
      <c r="L30" s="17">
        <v>6</v>
      </c>
      <c r="M30" s="17">
        <v>19</v>
      </c>
      <c r="N30" s="17">
        <v>2</v>
      </c>
      <c r="O30" s="17"/>
      <c r="P30" s="17"/>
      <c r="Q30" s="17"/>
      <c r="R30" s="17"/>
      <c r="S30" s="17"/>
      <c r="T30" s="17">
        <v>29</v>
      </c>
      <c r="U30" s="17">
        <v>189500</v>
      </c>
      <c r="V30" s="18">
        <f t="shared" si="2"/>
        <v>6534.4827586206893</v>
      </c>
      <c r="W30" s="17"/>
      <c r="X30" s="19"/>
      <c r="Y30" s="17"/>
      <c r="Z30" s="17"/>
      <c r="AA30" s="17"/>
      <c r="AB30" s="17"/>
      <c r="AC30" s="17">
        <v>2</v>
      </c>
      <c r="AD30" s="17"/>
      <c r="AE30" s="17"/>
      <c r="AF30" s="17"/>
      <c r="AG30" s="17"/>
      <c r="AH30" s="17"/>
    </row>
    <row r="31" spans="1:34" ht="15.75" thickBot="1" x14ac:dyDescent="0.3">
      <c r="A31" s="5"/>
      <c r="B31" s="16">
        <v>54</v>
      </c>
      <c r="C31" s="16">
        <v>2</v>
      </c>
      <c r="D31" s="16" t="s">
        <v>28</v>
      </c>
      <c r="E31" s="16"/>
      <c r="F31" s="16"/>
      <c r="G31" s="17">
        <v>13</v>
      </c>
      <c r="H31" s="17"/>
      <c r="I31" s="17">
        <v>5</v>
      </c>
      <c r="J31" s="17">
        <v>5</v>
      </c>
      <c r="K31" s="17">
        <v>1</v>
      </c>
      <c r="L31" s="17">
        <v>6</v>
      </c>
      <c r="M31" s="17">
        <v>5</v>
      </c>
      <c r="N31" s="17">
        <v>1</v>
      </c>
      <c r="O31" s="17"/>
      <c r="P31" s="17"/>
      <c r="Q31" s="17"/>
      <c r="R31" s="17"/>
      <c r="S31" s="17">
        <v>1</v>
      </c>
      <c r="T31" s="17">
        <v>10</v>
      </c>
      <c r="U31" s="17">
        <v>27000</v>
      </c>
      <c r="V31" s="18">
        <f t="shared" si="2"/>
        <v>2700</v>
      </c>
      <c r="W31" s="17"/>
      <c r="X31" s="19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spans="1:34" ht="15.75" thickBot="1" x14ac:dyDescent="0.3">
      <c r="A32" s="5"/>
      <c r="B32" s="16">
        <v>54</v>
      </c>
      <c r="C32" s="16">
        <v>2</v>
      </c>
      <c r="D32" s="16" t="s">
        <v>29</v>
      </c>
      <c r="E32" s="16"/>
      <c r="F32" s="16"/>
      <c r="G32" s="17">
        <v>68</v>
      </c>
      <c r="H32" s="17"/>
      <c r="I32" s="17">
        <v>8</v>
      </c>
      <c r="J32" s="17">
        <v>38</v>
      </c>
      <c r="K32" s="17">
        <v>10</v>
      </c>
      <c r="L32" s="17">
        <v>14</v>
      </c>
      <c r="M32" s="17">
        <v>45</v>
      </c>
      <c r="N32" s="17">
        <v>10</v>
      </c>
      <c r="O32" s="17">
        <v>3</v>
      </c>
      <c r="P32" s="17"/>
      <c r="Q32" s="17"/>
      <c r="R32" s="17"/>
      <c r="S32" s="17"/>
      <c r="T32" s="17">
        <v>74</v>
      </c>
      <c r="U32" s="17">
        <v>238725</v>
      </c>
      <c r="V32" s="18">
        <f t="shared" si="2"/>
        <v>3226.0135135135133</v>
      </c>
      <c r="W32" s="17"/>
      <c r="X32" s="19"/>
      <c r="Y32" s="17"/>
      <c r="Z32" s="17"/>
      <c r="AA32" s="17"/>
      <c r="AB32" s="17"/>
      <c r="AC32" s="17">
        <v>8</v>
      </c>
      <c r="AD32" s="17">
        <v>1</v>
      </c>
      <c r="AE32" s="17"/>
      <c r="AF32" s="17"/>
      <c r="AG32" s="17">
        <v>3</v>
      </c>
      <c r="AH32" s="17">
        <v>1</v>
      </c>
    </row>
  </sheetData>
  <sheetProtection algorithmName="SHA-512" hashValue="6KPX6yYJPCXPWzB/I/jN5U17wMfQnA4v4aczHP3MpIvRl2dZ19NGfw3CUnRePbDZwcKjUbCAXaxoYTMoUQNyMA==" saltValue="Cpq53hs0XodFTkNr+T1RCw==" spinCount="100000" sheet="1" objects="1" scenarios="1"/>
  <mergeCells count="31">
    <mergeCell ref="U4:U5"/>
    <mergeCell ref="W4:W5"/>
    <mergeCell ref="X4:X5"/>
    <mergeCell ref="R4:R5"/>
    <mergeCell ref="E4:E5"/>
    <mergeCell ref="F4:F5"/>
    <mergeCell ref="G4:G5"/>
    <mergeCell ref="H4:H5"/>
    <mergeCell ref="I4:K4"/>
    <mergeCell ref="O4:O5"/>
    <mergeCell ref="P4:P5"/>
    <mergeCell ref="Q4:Q5"/>
    <mergeCell ref="S4:S5"/>
    <mergeCell ref="T4:T5"/>
    <mergeCell ref="V4:V5"/>
    <mergeCell ref="AC4:AC5"/>
    <mergeCell ref="AD4:AD5"/>
    <mergeCell ref="AE4:AE5"/>
    <mergeCell ref="AF4:AF5"/>
    <mergeCell ref="B2:AH2"/>
    <mergeCell ref="B3:AH3"/>
    <mergeCell ref="B4:B5"/>
    <mergeCell ref="C4:C5"/>
    <mergeCell ref="D4:D5"/>
    <mergeCell ref="Y4:Y5"/>
    <mergeCell ref="AG4:AG5"/>
    <mergeCell ref="AH4:AH5"/>
    <mergeCell ref="AA4:AA5"/>
    <mergeCell ref="AB4:AB5"/>
    <mergeCell ref="Z4:Z5"/>
    <mergeCell ref="L4:N4"/>
  </mergeCells>
  <dataValidations count="3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32 G6:U32 W6:W32 V7:V9 V13:V14 V16 V27:V28" xr:uid="{00000000-0002-0000-0300-000000000000}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X1:X1048576" xr:uid="{00000000-0002-0000-0300-000001000000}"/>
    <dataValidation operator="greaterThanOrEqual" allowBlank="1" showErrorMessage="1" errorTitle="Neplatná hodnota" error="Zadali jste zápornou hodnotu nebo hodnotu, která není celým číslem. Zadejte hodnotu v přípustném formátu (např. 52, 1500, 1 650, 128 000)." sqref="V6 V10:V12 V15 V17:V26 V29:V32" xr:uid="{C69034BB-481F-4CD7-B8D9-80F55B804BF5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3. Zákon č. 289-1995 Sb.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cp:lastPrinted>2018-06-26T12:40:41Z</cp:lastPrinted>
  <dcterms:created xsi:type="dcterms:W3CDTF">2016-11-16T11:51:02Z</dcterms:created>
  <dcterms:modified xsi:type="dcterms:W3CDTF">2020-04-29T14:35:37Z</dcterms:modified>
</cp:coreProperties>
</file>