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4353FCD3-B92B-4784-B5B5-FB79A6D17554}" xr6:coauthVersionLast="47" xr6:coauthVersionMax="47" xr10:uidLastSave="{00000000-0000-0000-0000-000000000000}"/>
  <bookViews>
    <workbookView xWindow="9615" yWindow="7200" windowWidth="19185" windowHeight="1020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6" l="1"/>
  <c r="D10" i="36"/>
  <c r="G21" i="14"/>
  <c r="D21" i="14"/>
  <c r="J10" i="36" l="1"/>
  <c r="K21" i="14"/>
  <c r="G9" i="36" l="1"/>
  <c r="D9" i="36"/>
  <c r="G20" i="14"/>
  <c r="D20" i="14"/>
  <c r="J9" i="36"/>
  <c r="K20" i="14"/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<sst xmlns="http://schemas.openxmlformats.org/spreadsheetml/2006/main" count="218" uniqueCount="88">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</sst>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  <c:pt idx="6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49295029527559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2017-2022'!$C$58:$C$69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2017-2022'!$D$57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2017-2022'!$D$58:$D$69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2017-2022'!$E$58:$E$69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2017-2022'!$F$57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2017-2022'!$F$58:$F$69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2017-2022'!$G$58:$G$69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2017-2022'!$H$58:$H$69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266700</xdr:colOff>
      <xdr:row>51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180974</xdr:rowOff>
    </xdr:from>
    <xdr:to>
      <xdr:col>18</xdr:col>
      <xdr:colOff>266700</xdr:colOff>
      <xdr:row>50</xdr:row>
      <xdr:rowOff>38099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55</xdr:row>
      <xdr:rowOff>19050</xdr:rowOff>
    </xdr:from>
    <xdr:to>
      <xdr:col>22</xdr:col>
      <xdr:colOff>361951</xdr:colOff>
      <xdr:row>72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82</xdr:row>
      <xdr:rowOff>28575</xdr:rowOff>
    </xdr:from>
    <xdr:to>
      <xdr:col>3</xdr:col>
      <xdr:colOff>599694</xdr:colOff>
      <xdr:row>91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CCDB5B2-9FC6-43B7-AA60-776B2B14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44743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8" t="s">
        <v>64</v>
      </c>
      <c r="B3" s="159"/>
      <c r="C3" s="159"/>
      <c r="D3" s="159"/>
      <c r="E3" s="159"/>
      <c r="F3" s="159"/>
      <c r="G3" s="159"/>
      <c r="H3" s="24"/>
      <c r="I3" s="24"/>
    </row>
    <row r="4" spans="1:11" ht="14.25" customHeight="1" x14ac:dyDescent="0.25">
      <c r="A4" s="160" t="s">
        <v>30</v>
      </c>
      <c r="B4" s="160"/>
      <c r="C4" s="160"/>
      <c r="D4" s="160"/>
      <c r="E4" s="160"/>
      <c r="F4" s="160"/>
      <c r="G4" s="160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61" t="s">
        <v>43</v>
      </c>
      <c r="B6" s="162"/>
      <c r="C6" s="162"/>
      <c r="D6" s="162"/>
      <c r="E6" s="162"/>
      <c r="F6" s="162"/>
      <c r="G6" s="162"/>
      <c r="H6" s="66"/>
      <c r="I6" s="66"/>
    </row>
    <row r="7" spans="1:11" ht="15" customHeight="1" x14ac:dyDescent="0.25">
      <c r="A7" s="161" t="s">
        <v>68</v>
      </c>
      <c r="B7" s="162"/>
      <c r="C7" s="162"/>
      <c r="D7" s="162"/>
      <c r="E7" s="162"/>
      <c r="F7" s="162"/>
      <c r="G7" s="162"/>
      <c r="H7" s="66"/>
      <c r="I7" s="66"/>
    </row>
    <row r="8" spans="1:11" ht="26.25" customHeight="1" x14ac:dyDescent="0.25">
      <c r="A8" s="161" t="s">
        <v>69</v>
      </c>
      <c r="B8" s="162"/>
      <c r="C8" s="162"/>
      <c r="D8" s="162"/>
      <c r="E8" s="162"/>
      <c r="F8" s="162"/>
      <c r="G8" s="162"/>
      <c r="H8" s="66"/>
      <c r="I8" s="66"/>
    </row>
    <row r="9" spans="1:11" ht="15" customHeight="1" x14ac:dyDescent="0.25">
      <c r="A9" s="161" t="s">
        <v>47</v>
      </c>
      <c r="B9" s="162"/>
      <c r="C9" s="162"/>
      <c r="D9" s="162"/>
      <c r="E9" s="162"/>
      <c r="F9" s="162"/>
      <c r="G9" s="162"/>
      <c r="H9" s="66"/>
      <c r="I9" s="66"/>
    </row>
    <row r="10" spans="1:11" ht="15" customHeight="1" x14ac:dyDescent="0.25">
      <c r="A10" s="161" t="s">
        <v>41</v>
      </c>
      <c r="B10" s="162"/>
      <c r="C10" s="162"/>
      <c r="D10" s="162"/>
      <c r="E10" s="162"/>
      <c r="F10" s="162"/>
      <c r="G10" s="162"/>
      <c r="H10" s="164"/>
      <c r="I10" s="66"/>
    </row>
    <row r="11" spans="1:11" ht="15" customHeight="1" x14ac:dyDescent="0.25">
      <c r="A11" s="161"/>
      <c r="B11" s="162"/>
      <c r="C11" s="162"/>
      <c r="D11" s="162"/>
      <c r="E11" s="162"/>
      <c r="F11" s="162"/>
      <c r="G11" s="162"/>
      <c r="H11" s="164"/>
      <c r="I11" s="22"/>
    </row>
    <row r="13" spans="1:11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6" t="s">
        <v>31</v>
      </c>
      <c r="B16" s="30" t="s">
        <v>4</v>
      </c>
      <c r="C16" s="53">
        <v>264428</v>
      </c>
      <c r="D16" s="53">
        <v>3068302</v>
      </c>
      <c r="E16" s="85">
        <v>11.6</v>
      </c>
      <c r="F16" s="153">
        <v>3.73</v>
      </c>
      <c r="G16" s="116">
        <v>3.34</v>
      </c>
    </row>
    <row r="17" spans="1:15" ht="20.100000000000001" customHeight="1" x14ac:dyDescent="0.25">
      <c r="A17" s="167"/>
      <c r="B17" s="31" t="s">
        <v>6</v>
      </c>
      <c r="C17" s="53">
        <v>1826185</v>
      </c>
      <c r="D17" s="155">
        <v>19767404</v>
      </c>
      <c r="E17" s="85">
        <v>10.82</v>
      </c>
      <c r="F17" s="153">
        <v>3.89</v>
      </c>
      <c r="G17" s="116">
        <v>3.43</v>
      </c>
    </row>
    <row r="18" spans="1:15" ht="20.100000000000001" customHeight="1" x14ac:dyDescent="0.25">
      <c r="A18" s="166" t="s">
        <v>28</v>
      </c>
      <c r="B18" s="30" t="s">
        <v>4</v>
      </c>
      <c r="C18" s="53">
        <v>33531</v>
      </c>
      <c r="D18" s="50" t="s">
        <v>5</v>
      </c>
      <c r="E18" s="32" t="s">
        <v>5</v>
      </c>
      <c r="F18" s="119">
        <v>3.74</v>
      </c>
      <c r="G18" s="85">
        <v>3.36</v>
      </c>
    </row>
    <row r="19" spans="1:15" ht="20.100000000000001" customHeight="1" x14ac:dyDescent="0.25">
      <c r="A19" s="167"/>
      <c r="B19" s="31" t="s">
        <v>6</v>
      </c>
      <c r="C19" s="53">
        <v>227982</v>
      </c>
      <c r="D19" s="117" t="s">
        <v>5</v>
      </c>
      <c r="E19" s="118" t="s">
        <v>5</v>
      </c>
      <c r="F19" s="119">
        <v>3.91</v>
      </c>
      <c r="G19" s="85">
        <v>3.45</v>
      </c>
    </row>
    <row r="20" spans="1:15" ht="19.5" customHeight="1" x14ac:dyDescent="0.25">
      <c r="A20" s="163" t="s">
        <v>87</v>
      </c>
      <c r="B20" s="163"/>
      <c r="C20" s="163"/>
      <c r="D20" s="163"/>
      <c r="E20" s="163"/>
      <c r="F20" s="163"/>
      <c r="G20" s="163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62" sqref="A6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4" sqref="A84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6" t="s">
        <v>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8"/>
      <c r="O1" s="8"/>
    </row>
    <row r="2" spans="1:17" ht="24.75" customHeight="1" x14ac:dyDescent="0.25">
      <c r="A2" s="179" t="s">
        <v>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61" t="s">
        <v>71</v>
      </c>
      <c r="B4" s="162"/>
      <c r="C4" s="162"/>
      <c r="D4" s="162"/>
      <c r="E4" s="162"/>
      <c r="F4" s="162"/>
      <c r="G4" s="162"/>
      <c r="H4" s="162"/>
      <c r="I4" s="162"/>
      <c r="J4" s="174"/>
      <c r="K4" s="174"/>
      <c r="L4" s="174"/>
      <c r="M4" s="174"/>
    </row>
    <row r="5" spans="1:17" ht="15" customHeight="1" x14ac:dyDescent="0.25">
      <c r="A5" s="161" t="s">
        <v>37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4"/>
    </row>
    <row r="6" spans="1:17" ht="15" customHeight="1" x14ac:dyDescent="0.25">
      <c r="A6" s="161" t="s">
        <v>51</v>
      </c>
      <c r="B6" s="162"/>
      <c r="C6" s="162"/>
      <c r="D6" s="162"/>
      <c r="E6" s="162"/>
      <c r="F6" s="162"/>
      <c r="G6" s="162"/>
      <c r="H6" s="162"/>
      <c r="I6" s="162"/>
      <c r="J6" s="174"/>
      <c r="K6" s="174"/>
      <c r="L6" s="174"/>
      <c r="M6" s="174"/>
    </row>
    <row r="7" spans="1:17" ht="15" customHeight="1" x14ac:dyDescent="0.25">
      <c r="A7" s="161" t="s">
        <v>38</v>
      </c>
      <c r="B7" s="162"/>
      <c r="C7" s="162"/>
      <c r="D7" s="162"/>
      <c r="E7" s="162"/>
      <c r="F7" s="162"/>
      <c r="G7" s="162"/>
      <c r="H7" s="162"/>
      <c r="I7" s="162"/>
      <c r="J7" s="66"/>
      <c r="K7" s="66"/>
      <c r="L7" s="66"/>
      <c r="M7" s="3"/>
    </row>
    <row r="8" spans="1:17" ht="28.5" customHeight="1" x14ac:dyDescent="0.25">
      <c r="A8" s="161" t="s">
        <v>72</v>
      </c>
      <c r="B8" s="162"/>
      <c r="C8" s="162"/>
      <c r="D8" s="162"/>
      <c r="E8" s="162"/>
      <c r="F8" s="162"/>
      <c r="G8" s="162"/>
      <c r="H8" s="162"/>
      <c r="I8" s="162"/>
      <c r="J8" s="164"/>
      <c r="K8" s="164"/>
      <c r="L8" s="164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77" t="s">
        <v>73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7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7" ht="18.95" customHeight="1" x14ac:dyDescent="0.25">
      <c r="A13" s="181" t="s">
        <v>9</v>
      </c>
      <c r="B13" s="181" t="s">
        <v>7</v>
      </c>
      <c r="C13" s="184" t="s">
        <v>32</v>
      </c>
      <c r="D13" s="185"/>
      <c r="E13" s="186"/>
      <c r="F13" s="187"/>
      <c r="G13" s="187"/>
      <c r="H13" s="188"/>
      <c r="I13" s="188"/>
      <c r="J13" s="187" t="s">
        <v>27</v>
      </c>
      <c r="K13" s="187"/>
      <c r="L13" s="189"/>
      <c r="M13" s="190"/>
    </row>
    <row r="14" spans="1:17" ht="76.5" customHeight="1" x14ac:dyDescent="0.25">
      <c r="A14" s="182"/>
      <c r="B14" s="183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 t="shared" ref="D16:D21" si="0">C16/C15-1</f>
        <v>-7.3425726121926216E-2</v>
      </c>
      <c r="E16" s="33">
        <v>2472508</v>
      </c>
      <c r="F16" s="39">
        <v>10.26</v>
      </c>
      <c r="G16" s="110">
        <f t="shared" ref="G16:G21" si="1">F16/F15-1</f>
        <v>2.2931206380857549E-2</v>
      </c>
      <c r="H16" s="39">
        <v>3.98</v>
      </c>
      <c r="I16" s="43">
        <v>3.49</v>
      </c>
      <c r="J16" s="65">
        <v>30428</v>
      </c>
      <c r="K16" s="109">
        <f t="shared" ref="K16:K21" si="2"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 t="shared" si="0"/>
        <v>0.12130948822689391</v>
      </c>
      <c r="E17" s="33">
        <v>2826384</v>
      </c>
      <c r="F17" s="39">
        <v>10.46</v>
      </c>
      <c r="G17" s="110">
        <f t="shared" si="1"/>
        <v>1.949317738791434E-2</v>
      </c>
      <c r="H17" s="39">
        <v>3.99</v>
      </c>
      <c r="I17" s="43">
        <v>3.49</v>
      </c>
      <c r="J17" s="65">
        <v>33717</v>
      </c>
      <c r="K17" s="109">
        <f t="shared" si="2"/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 t="shared" si="0"/>
        <v>-3.1128058938950764E-2</v>
      </c>
      <c r="E18" s="33">
        <v>2825399</v>
      </c>
      <c r="F18" s="39">
        <v>10.8</v>
      </c>
      <c r="G18" s="110">
        <f t="shared" si="1"/>
        <v>3.2504780114722687E-2</v>
      </c>
      <c r="H18" s="39">
        <v>3.94</v>
      </c>
      <c r="I18" s="43">
        <v>3.46</v>
      </c>
      <c r="J18" s="65">
        <v>32095</v>
      </c>
      <c r="K18" s="109">
        <f t="shared" si="2"/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 t="shared" si="0"/>
        <v>2.9946274770540571E-2</v>
      </c>
      <c r="E19" s="33">
        <v>2988209</v>
      </c>
      <c r="F19" s="39">
        <v>11.086</v>
      </c>
      <c r="G19" s="110">
        <f t="shared" si="1"/>
        <v>2.648148148148155E-2</v>
      </c>
      <c r="H19" s="39">
        <v>3.84</v>
      </c>
      <c r="I19" s="43">
        <v>3.39</v>
      </c>
      <c r="J19" s="65">
        <v>33296</v>
      </c>
      <c r="K19" s="109">
        <f t="shared" si="2"/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 t="shared" si="0"/>
        <v>-3.7092962428442622E-2</v>
      </c>
      <c r="E20" s="33">
        <v>2940032</v>
      </c>
      <c r="F20" s="39">
        <v>11.33</v>
      </c>
      <c r="G20" s="110">
        <f t="shared" si="1"/>
        <v>2.2009742016958267E-2</v>
      </c>
      <c r="H20" s="39">
        <v>3.77</v>
      </c>
      <c r="I20" s="43">
        <v>3.35</v>
      </c>
      <c r="J20" s="65">
        <v>32313</v>
      </c>
      <c r="K20" s="109">
        <f t="shared" si="2"/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>
        <v>264428</v>
      </c>
      <c r="D21" s="110">
        <f t="shared" si="0"/>
        <v>1.8829394970351521E-2</v>
      </c>
      <c r="E21" s="33">
        <v>3068302</v>
      </c>
      <c r="F21" s="39">
        <v>11.6</v>
      </c>
      <c r="G21" s="110">
        <f t="shared" si="1"/>
        <v>2.383053839364524E-2</v>
      </c>
      <c r="H21" s="39">
        <v>3.73</v>
      </c>
      <c r="I21" s="43">
        <v>3.34</v>
      </c>
      <c r="J21" s="65">
        <v>33531</v>
      </c>
      <c r="K21" s="109">
        <f t="shared" si="2"/>
        <v>3.7693807445919658E-2</v>
      </c>
      <c r="L21" s="63">
        <v>3.74</v>
      </c>
      <c r="M21" s="106">
        <v>3.36</v>
      </c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/>
      <c r="D22" s="110"/>
      <c r="E22" s="33"/>
      <c r="F22" s="60"/>
      <c r="G22" s="110"/>
      <c r="H22" s="60"/>
      <c r="I22" s="19"/>
      <c r="J22" s="65"/>
      <c r="K22" s="109"/>
      <c r="L22" s="64"/>
      <c r="M22" s="107"/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/>
      <c r="D23" s="110"/>
      <c r="E23" s="33"/>
      <c r="F23" s="60"/>
      <c r="G23" s="110"/>
      <c r="H23" s="60"/>
      <c r="I23" s="19"/>
      <c r="J23" s="65"/>
      <c r="K23" s="109"/>
      <c r="L23" s="64"/>
      <c r="M23" s="107"/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/>
      <c r="D24" s="110"/>
      <c r="E24" s="33"/>
      <c r="F24" s="60"/>
      <c r="G24" s="110"/>
      <c r="H24" s="60"/>
      <c r="I24" s="19"/>
      <c r="J24" s="65"/>
      <c r="K24" s="109"/>
      <c r="L24" s="64"/>
      <c r="M24" s="107"/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6" t="s">
        <v>74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3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  <c r="IX31" s="172"/>
      <c r="IY31" s="172"/>
      <c r="IZ31" s="172"/>
    </row>
    <row r="32" spans="1:260" x14ac:dyDescent="0.25">
      <c r="A32" s="175" t="s">
        <v>30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61" t="s">
        <v>75</v>
      </c>
      <c r="B34" s="162"/>
      <c r="C34" s="162"/>
      <c r="D34" s="162"/>
      <c r="E34" s="162"/>
      <c r="F34" s="162"/>
      <c r="G34" s="162"/>
      <c r="H34" s="162"/>
      <c r="I34" s="162"/>
      <c r="J34" s="174"/>
      <c r="K34" s="174"/>
      <c r="L34" s="174"/>
      <c r="M34" s="174"/>
      <c r="O34" s="6"/>
      <c r="P34" s="6"/>
    </row>
    <row r="35" spans="1:19" ht="15" customHeight="1" x14ac:dyDescent="0.25">
      <c r="A35" s="168" t="s">
        <v>39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61" t="s">
        <v>40</v>
      </c>
      <c r="B36" s="162"/>
      <c r="C36" s="162"/>
      <c r="D36" s="162"/>
      <c r="E36" s="162"/>
      <c r="F36" s="162"/>
      <c r="G36" s="162"/>
      <c r="H36" s="162"/>
      <c r="I36" s="162"/>
      <c r="J36" s="174"/>
      <c r="K36" s="174"/>
      <c r="L36" s="174"/>
      <c r="M36" s="174"/>
      <c r="O36" s="6"/>
    </row>
    <row r="37" spans="1:19" ht="15" customHeight="1" x14ac:dyDescent="0.25">
      <c r="A37" s="161" t="s">
        <v>76</v>
      </c>
      <c r="B37" s="162"/>
      <c r="C37" s="162"/>
      <c r="D37" s="162"/>
      <c r="E37" s="162"/>
      <c r="F37" s="162"/>
      <c r="G37" s="162"/>
      <c r="H37" s="162"/>
      <c r="I37" s="162"/>
      <c r="J37" s="169"/>
      <c r="K37" s="169"/>
      <c r="L37" s="169"/>
      <c r="M37" s="169"/>
    </row>
    <row r="38" spans="1:19" ht="28.5" customHeight="1" x14ac:dyDescent="0.25">
      <c r="A38" s="161" t="s">
        <v>77</v>
      </c>
      <c r="B38" s="162"/>
      <c r="C38" s="162"/>
      <c r="D38" s="162"/>
      <c r="E38" s="162"/>
      <c r="F38" s="162"/>
      <c r="G38" s="162"/>
      <c r="H38" s="162"/>
      <c r="I38" s="162"/>
      <c r="J38" s="164"/>
      <c r="K38" s="164"/>
      <c r="L38" s="164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7" t="s">
        <v>78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81" t="s">
        <v>9</v>
      </c>
      <c r="B43" s="181" t="s">
        <v>7</v>
      </c>
      <c r="C43" s="191" t="s">
        <v>32</v>
      </c>
      <c r="D43" s="192"/>
      <c r="E43" s="192"/>
      <c r="F43" s="192"/>
      <c r="G43" s="193"/>
      <c r="H43" s="194" t="s">
        <v>27</v>
      </c>
      <c r="I43" s="195"/>
      <c r="J43" s="196"/>
      <c r="K43" s="74"/>
      <c r="O43" s="6"/>
      <c r="P43" s="6"/>
    </row>
    <row r="44" spans="1:19" ht="111" customHeight="1" x14ac:dyDescent="0.25">
      <c r="A44" s="182"/>
      <c r="B44" s="183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>
        <v>1826185</v>
      </c>
      <c r="D51" s="33">
        <v>19767404</v>
      </c>
      <c r="E51" s="39">
        <v>10.82</v>
      </c>
      <c r="F51" s="39">
        <v>3.89</v>
      </c>
      <c r="G51" s="35">
        <v>3.43</v>
      </c>
      <c r="H51" s="65">
        <v>227982</v>
      </c>
      <c r="I51" s="61">
        <v>3.91</v>
      </c>
      <c r="J51" s="107">
        <v>3.45</v>
      </c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/>
      <c r="D52" s="33"/>
      <c r="E52" s="60"/>
      <c r="F52" s="60"/>
      <c r="G52" s="42"/>
      <c r="H52" s="65"/>
      <c r="I52" s="61"/>
      <c r="J52" s="107"/>
      <c r="K52" s="72"/>
      <c r="L52" s="6"/>
      <c r="M52" s="6"/>
    </row>
    <row r="53" spans="1:16" x14ac:dyDescent="0.25">
      <c r="A53" s="105">
        <v>2022</v>
      </c>
      <c r="B53" s="59" t="s">
        <v>21</v>
      </c>
      <c r="C53" s="33"/>
      <c r="D53" s="33"/>
      <c r="E53" s="60"/>
      <c r="F53" s="60"/>
      <c r="G53" s="42"/>
      <c r="H53" s="65"/>
      <c r="I53" s="61"/>
      <c r="J53" s="107"/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/>
      <c r="D54" s="33"/>
      <c r="E54" s="60"/>
      <c r="F54" s="60"/>
      <c r="G54" s="42"/>
      <c r="H54" s="65"/>
      <c r="I54" s="61"/>
      <c r="J54" s="107"/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70"/>
      <c r="B59" s="171"/>
      <c r="C59" s="171"/>
      <c r="D59" s="171"/>
      <c r="E59" s="171"/>
      <c r="F59" s="171"/>
      <c r="G59" s="171"/>
      <c r="H59" s="171"/>
      <c r="I59" s="171"/>
      <c r="J59" s="152"/>
      <c r="K59" s="152"/>
      <c r="L59" s="152"/>
    </row>
    <row r="60" spans="1:16" x14ac:dyDescent="0.25">
      <c r="A60" s="170"/>
      <c r="B60" s="171"/>
      <c r="C60" s="171"/>
      <c r="D60" s="171"/>
      <c r="E60" s="171"/>
      <c r="F60" s="171"/>
      <c r="G60" s="171"/>
      <c r="H60" s="171"/>
      <c r="I60" s="171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:G21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G16:G21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0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9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8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7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5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4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5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2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0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8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7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6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5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3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G19:G21</xm:sqref>
        </x14:conditionalFormatting>
        <x14:conditionalFormatting xmlns:xm="http://schemas.microsoft.com/office/excel/2006/main">
          <x14:cfRule type="iconSet" priority="22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G19:G21</xm:sqref>
        </x14:conditionalFormatting>
        <x14:conditionalFormatting xmlns:xm="http://schemas.microsoft.com/office/excel/2006/main">
          <x14:cfRule type="iconSet" priority="21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G19:G21</xm:sqref>
        </x14:conditionalFormatting>
        <x14:conditionalFormatting xmlns:xm="http://schemas.microsoft.com/office/excel/2006/main">
          <x14:cfRule type="iconSet" priority="19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4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0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9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66</v>
      </c>
      <c r="B1" s="201"/>
      <c r="C1" s="201"/>
      <c r="D1" s="201"/>
      <c r="E1" s="201"/>
      <c r="F1" s="201"/>
      <c r="G1" s="202"/>
      <c r="H1" s="199" t="s">
        <v>67</v>
      </c>
      <c r="I1" s="199"/>
      <c r="J1" s="199"/>
    </row>
    <row r="2" spans="1:16" s="2" customFormat="1" ht="26.25" customHeight="1" x14ac:dyDescent="0.25">
      <c r="A2" s="96" t="s">
        <v>7</v>
      </c>
      <c r="B2" s="199" t="s">
        <v>52</v>
      </c>
      <c r="C2" s="203"/>
      <c r="D2" s="203"/>
      <c r="E2" s="199" t="s">
        <v>54</v>
      </c>
      <c r="F2" s="203"/>
      <c r="G2" s="203"/>
      <c r="H2" s="199" t="s">
        <v>53</v>
      </c>
      <c r="I2" s="203"/>
      <c r="J2" s="203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10" si="0">C4/B4-1</f>
        <v>1.7335362966499401E-2</v>
      </c>
      <c r="E4" s="132">
        <v>8.8000000000000007</v>
      </c>
      <c r="F4" s="123">
        <v>10.029999999999999</v>
      </c>
      <c r="G4" s="95">
        <f t="shared" ref="G4:G10" si="1">F4/E4-1</f>
        <v>0.13977272727272716</v>
      </c>
      <c r="H4" s="132">
        <v>33164</v>
      </c>
      <c r="I4" s="123">
        <v>32602</v>
      </c>
      <c r="J4" s="95">
        <f t="shared" ref="J4:J10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M9" s="11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>
        <v>264428</v>
      </c>
      <c r="D10" s="95">
        <f t="shared" si="0"/>
        <v>1.3172918502624587E-2</v>
      </c>
      <c r="E10" s="133">
        <v>8.86</v>
      </c>
      <c r="F10" s="124">
        <v>11.6</v>
      </c>
      <c r="G10" s="95">
        <f t="shared" si="1"/>
        <v>0.30925507900677207</v>
      </c>
      <c r="H10" s="134">
        <v>33386</v>
      </c>
      <c r="I10" s="126">
        <v>33531</v>
      </c>
      <c r="J10" s="95">
        <f t="shared" si="2"/>
        <v>4.3431378422094102E-3</v>
      </c>
      <c r="L10" s="54"/>
      <c r="M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/>
      <c r="D11" s="95"/>
      <c r="E11" s="133">
        <v>8.94</v>
      </c>
      <c r="F11" s="124"/>
      <c r="G11" s="95"/>
      <c r="H11" s="132">
        <v>33282</v>
      </c>
      <c r="I11" s="123"/>
      <c r="J11" s="95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/>
      <c r="D12" s="95"/>
      <c r="E12" s="133">
        <v>9.08</v>
      </c>
      <c r="F12" s="124"/>
      <c r="G12" s="95"/>
      <c r="H12" s="132">
        <v>31274</v>
      </c>
      <c r="I12" s="123"/>
      <c r="J12" s="95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/>
      <c r="D13" s="95"/>
      <c r="E13" s="133">
        <v>9.35</v>
      </c>
      <c r="F13" s="124"/>
      <c r="G13" s="95"/>
      <c r="H13" s="135">
        <v>31789</v>
      </c>
      <c r="I13" s="127"/>
      <c r="J13" s="95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7" t="s">
        <v>20</v>
      </c>
      <c r="B15" s="146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8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8"/>
  <sheetViews>
    <sheetView showGridLines="0" workbookViewId="0">
      <selection activeCell="A104" sqref="A104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>
        <v>264428</v>
      </c>
      <c r="N12" s="77">
        <v>11.6</v>
      </c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/>
      <c r="N13" s="77"/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/>
      <c r="N14" s="77"/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/>
      <c r="N15" s="77"/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5" spans="2:8" x14ac:dyDescent="0.25">
      <c r="B55" s="2" t="s">
        <v>82</v>
      </c>
    </row>
    <row r="57" spans="2:8" x14ac:dyDescent="0.25">
      <c r="B57" s="1" t="s">
        <v>58</v>
      </c>
      <c r="C57" s="103">
        <v>2017</v>
      </c>
      <c r="D57" s="103">
        <v>2018</v>
      </c>
      <c r="E57" s="104">
        <v>2019</v>
      </c>
      <c r="F57" s="130">
        <v>2020</v>
      </c>
      <c r="G57" s="128">
        <v>2021</v>
      </c>
      <c r="H57" s="128">
        <v>2022</v>
      </c>
    </row>
    <row r="58" spans="2:8" x14ac:dyDescent="0.25">
      <c r="B58" s="38" t="s">
        <v>10</v>
      </c>
      <c r="C58" s="55">
        <v>30523</v>
      </c>
      <c r="D58" s="55">
        <v>38209</v>
      </c>
      <c r="E58" s="47">
        <v>35266</v>
      </c>
      <c r="F58" s="47">
        <v>40222</v>
      </c>
      <c r="G58" s="47">
        <v>33164</v>
      </c>
      <c r="H58" s="47">
        <v>32602</v>
      </c>
    </row>
    <row r="59" spans="2:8" x14ac:dyDescent="0.25">
      <c r="B59" s="38" t="s">
        <v>11</v>
      </c>
      <c r="C59" s="55">
        <v>32824</v>
      </c>
      <c r="D59" s="55">
        <v>34192</v>
      </c>
      <c r="E59" s="47">
        <v>31526</v>
      </c>
      <c r="F59" s="47">
        <v>38371</v>
      </c>
      <c r="G59" s="47">
        <v>30033</v>
      </c>
      <c r="H59" s="47">
        <v>30428</v>
      </c>
    </row>
    <row r="60" spans="2:8" x14ac:dyDescent="0.25">
      <c r="B60" s="38" t="s">
        <v>12</v>
      </c>
      <c r="C60" s="55">
        <v>37871</v>
      </c>
      <c r="D60" s="47">
        <v>38162</v>
      </c>
      <c r="E60" s="47">
        <v>35511</v>
      </c>
      <c r="F60" s="47">
        <v>40998</v>
      </c>
      <c r="G60" s="47">
        <v>33529</v>
      </c>
      <c r="H60" s="47">
        <v>33717</v>
      </c>
    </row>
    <row r="61" spans="2:8" x14ac:dyDescent="0.25">
      <c r="B61" s="38" t="s">
        <v>13</v>
      </c>
      <c r="C61" s="55">
        <v>48439</v>
      </c>
      <c r="D61" s="47">
        <v>37864</v>
      </c>
      <c r="E61" s="47">
        <v>35108</v>
      </c>
      <c r="F61" s="47">
        <v>39732</v>
      </c>
      <c r="G61" s="47">
        <v>32467</v>
      </c>
      <c r="H61" s="47">
        <v>32095</v>
      </c>
    </row>
    <row r="62" spans="2:8" x14ac:dyDescent="0.25">
      <c r="B62" s="38" t="s">
        <v>14</v>
      </c>
      <c r="C62" s="55">
        <v>52570</v>
      </c>
      <c r="D62" s="47">
        <v>39365</v>
      </c>
      <c r="E62" s="47">
        <v>36184</v>
      </c>
      <c r="F62" s="47">
        <v>42397</v>
      </c>
      <c r="G62" s="47">
        <v>33498</v>
      </c>
      <c r="H62" s="47">
        <v>33296</v>
      </c>
    </row>
    <row r="63" spans="2:8" x14ac:dyDescent="0.25">
      <c r="B63" s="38" t="s">
        <v>15</v>
      </c>
      <c r="C63" s="55">
        <v>35993</v>
      </c>
      <c r="D63" s="47">
        <v>37838</v>
      </c>
      <c r="E63" s="47">
        <v>34332</v>
      </c>
      <c r="F63" s="47">
        <v>40448</v>
      </c>
      <c r="G63" s="47">
        <v>32461</v>
      </c>
      <c r="H63" s="47">
        <v>32313</v>
      </c>
    </row>
    <row r="64" spans="2:8" x14ac:dyDescent="0.25">
      <c r="B64" s="38" t="s">
        <v>16</v>
      </c>
      <c r="C64" s="53">
        <v>36950</v>
      </c>
      <c r="D64" s="33">
        <v>38434</v>
      </c>
      <c r="E64" s="47">
        <v>42425</v>
      </c>
      <c r="F64" s="47">
        <v>41385</v>
      </c>
      <c r="G64" s="47">
        <v>33386</v>
      </c>
      <c r="H64" s="47">
        <v>33531</v>
      </c>
    </row>
    <row r="65" spans="2:14" x14ac:dyDescent="0.25">
      <c r="B65" s="38" t="s">
        <v>17</v>
      </c>
      <c r="C65" s="55">
        <v>45930</v>
      </c>
      <c r="D65" s="47">
        <v>36503</v>
      </c>
      <c r="E65" s="47">
        <v>41871</v>
      </c>
      <c r="F65" s="47">
        <v>40553</v>
      </c>
      <c r="G65" s="47">
        <v>33282</v>
      </c>
      <c r="H65" s="47"/>
    </row>
    <row r="66" spans="2:14" x14ac:dyDescent="0.25">
      <c r="B66" s="38" t="s">
        <v>21</v>
      </c>
      <c r="C66" s="55">
        <v>33791</v>
      </c>
      <c r="D66" s="47">
        <v>35264</v>
      </c>
      <c r="E66" s="47">
        <v>39290</v>
      </c>
      <c r="F66" s="47">
        <v>38404</v>
      </c>
      <c r="G66" s="47">
        <v>31274</v>
      </c>
      <c r="H66" s="47"/>
    </row>
    <row r="67" spans="2:14" x14ac:dyDescent="0.25">
      <c r="B67" s="38" t="s">
        <v>18</v>
      </c>
      <c r="C67" s="33">
        <v>35140</v>
      </c>
      <c r="D67" s="47">
        <v>35538</v>
      </c>
      <c r="E67" s="47">
        <v>39664</v>
      </c>
      <c r="F67" s="47">
        <v>38366</v>
      </c>
      <c r="G67" s="47">
        <v>31789</v>
      </c>
      <c r="H67" s="47"/>
    </row>
    <row r="68" spans="2:14" x14ac:dyDescent="0.25">
      <c r="B68" s="38" t="s">
        <v>19</v>
      </c>
      <c r="C68" s="55">
        <v>34124</v>
      </c>
      <c r="D68" s="47">
        <v>34364</v>
      </c>
      <c r="E68" s="47">
        <v>39022</v>
      </c>
      <c r="F68" s="47">
        <v>36085</v>
      </c>
      <c r="G68" s="47">
        <v>30461</v>
      </c>
      <c r="H68" s="47"/>
    </row>
    <row r="69" spans="2:14" s="5" customFormat="1" x14ac:dyDescent="0.25">
      <c r="B69" s="38" t="s">
        <v>20</v>
      </c>
      <c r="C69" s="53">
        <v>35849</v>
      </c>
      <c r="D69" s="47">
        <v>35266</v>
      </c>
      <c r="E69" s="47">
        <v>41213</v>
      </c>
      <c r="F69" s="47">
        <v>37063</v>
      </c>
      <c r="G69" s="47">
        <v>32045</v>
      </c>
      <c r="H69" s="47"/>
    </row>
    <row r="70" spans="2:14" s="5" customFormat="1" x14ac:dyDescent="0.25">
      <c r="B70" s="92"/>
      <c r="C70" s="87"/>
      <c r="D70" s="87"/>
      <c r="E70" s="87"/>
      <c r="F70" s="87"/>
      <c r="G70" s="87"/>
      <c r="H70" s="87"/>
      <c r="I70" s="91"/>
      <c r="J70" s="87"/>
      <c r="K70" s="87"/>
      <c r="L70" s="40"/>
      <c r="M70" s="87"/>
      <c r="N70" s="91"/>
    </row>
    <row r="71" spans="2:14" s="5" customFormat="1" x14ac:dyDescent="0.25">
      <c r="C71" s="87"/>
      <c r="D71" s="87"/>
      <c r="E71" s="45"/>
      <c r="F71" s="45"/>
      <c r="G71" s="45"/>
      <c r="H71" s="45"/>
      <c r="I71" s="40"/>
      <c r="J71" s="45"/>
      <c r="K71" s="45"/>
      <c r="L71" s="45"/>
      <c r="M71" s="45"/>
      <c r="N71" s="45"/>
    </row>
    <row r="72" spans="2:14" s="5" customFormat="1" x14ac:dyDescent="0.25"/>
    <row r="85" spans="1:8" x14ac:dyDescent="0.25">
      <c r="H85" s="45"/>
    </row>
    <row r="96" spans="1:8" ht="15.75" x14ac:dyDescent="0.3">
      <c r="A96" s="76" t="s">
        <v>44</v>
      </c>
    </row>
    <row r="97" spans="1:1" ht="15.75" x14ac:dyDescent="0.3">
      <c r="A97" s="76" t="s">
        <v>45</v>
      </c>
    </row>
    <row r="98" spans="1:1" ht="15.75" x14ac:dyDescent="0.3">
      <c r="A98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8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32" sqref="A132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workbookViewId="0">
      <selection activeCell="A17" sqref="A17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>
        <v>264428</v>
      </c>
      <c r="W10" s="129">
        <v>11.6</v>
      </c>
      <c r="X10" s="1">
        <v>3.34</v>
      </c>
      <c r="Y10" s="129">
        <v>3.73</v>
      </c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/>
      <c r="W11" s="129"/>
      <c r="X11" s="1"/>
      <c r="Y11" s="129"/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/>
      <c r="W12" s="129"/>
      <c r="X12" s="1"/>
      <c r="Y12" s="129"/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/>
      <c r="W13" s="129"/>
      <c r="X13" s="1"/>
      <c r="Y13" s="129"/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/>
      <c r="W14" s="129"/>
      <c r="X14" s="1"/>
      <c r="Y14" s="129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/>
      <c r="W15" s="129"/>
      <c r="X15" s="1"/>
      <c r="Y15" s="12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0" sqref="A6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2022-08-19T10:01:04Z</cp:lastPrinted>
  <dcterms:created xsi:type="dcterms:W3CDTF">2011-11-01T09:56:10Z</dcterms:created>
  <dcterms:modified xsi:type="dcterms:W3CDTF">2022-08-22T11:35:32Z</dcterms:modified>
</cp:coreProperties>
</file>