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D6637DA9-FBE6-4972-B091-ECD8EBDEBB5F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36" l="1"/>
  <c r="D6" i="36"/>
  <c r="G17" i="14"/>
  <c r="D17" i="14"/>
  <c r="K17" i="14" l="1"/>
  <c r="G16" i="14" l="1"/>
  <c r="D16" i="14"/>
  <c r="K16" i="14"/>
  <c r="J6" i="36" l="1"/>
  <c r="G5" i="36" l="1"/>
  <c r="D5" i="36"/>
  <c r="J5" i="36" l="1"/>
  <c r="D4" i="36" l="1"/>
  <c r="J4" i="36" l="1"/>
  <c r="G4" i="36" l="1"/>
</calcChain>
</file>

<file path=xl/sharedStrings.xml><?xml version="1.0" encoding="utf-8"?>
<sst xmlns="http://schemas.openxmlformats.org/spreadsheetml/2006/main" count="212" uniqueCount="85">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</sst>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3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0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0" fillId="0" borderId="4" xfId="0" applyNumberFormat="1" applyBorder="1"/>
    <xf numFmtId="168" fontId="14" fillId="0" borderId="0" xfId="9" applyNumberFormat="1" applyFont="1" applyBorder="1" applyAlignment="1">
      <alignment horizontal="right"/>
    </xf>
    <xf numFmtId="10" fontId="0" fillId="0" borderId="0" xfId="0" applyNumberFormat="1" applyFill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39" fillId="0" borderId="0" xfId="0" applyFont="1" applyAlignment="1">
      <alignment horizontal="center"/>
    </xf>
    <xf numFmtId="168" fontId="8" fillId="0" borderId="5" xfId="0" applyNumberFormat="1" applyFont="1" applyBorder="1" applyAlignment="1"/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1" fontId="25" fillId="0" borderId="0" xfId="9" applyNumberFormat="1" applyFont="1" applyBorder="1" applyAlignment="1">
      <alignment horizontal="left" wrapText="1"/>
    </xf>
    <xf numFmtId="0" fontId="40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1.4880950637308934E-3"/>
                  <c:y val="0.242950295275590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2017-2022'!$M$6:$M$7</c:f>
              <c:numCache>
                <c:formatCode>#,##0.00</c:formatCode>
                <c:ptCount val="2"/>
                <c:pt idx="0">
                  <c:v>259977</c:v>
                </c:pt>
                <c:pt idx="1">
                  <c:v>240888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1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2017-2022'!$G$55:$G$66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2017-2022'!$H$55:$H$66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5C51E8-13BF-4AA3-9785-36B2D31B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44621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63" t="s">
        <v>65</v>
      </c>
      <c r="B3" s="164"/>
      <c r="C3" s="164"/>
      <c r="D3" s="164"/>
      <c r="E3" s="164"/>
      <c r="F3" s="164"/>
      <c r="G3" s="164"/>
      <c r="H3" s="24"/>
      <c r="I3" s="24"/>
    </row>
    <row r="4" spans="1:11" ht="14.25" customHeight="1" x14ac:dyDescent="0.25">
      <c r="A4" s="165" t="s">
        <v>30</v>
      </c>
      <c r="B4" s="165"/>
      <c r="C4" s="165"/>
      <c r="D4" s="165"/>
      <c r="E4" s="165"/>
      <c r="F4" s="165"/>
      <c r="G4" s="165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57" t="s">
        <v>44</v>
      </c>
      <c r="B6" s="158"/>
      <c r="C6" s="158"/>
      <c r="D6" s="158"/>
      <c r="E6" s="158"/>
      <c r="F6" s="158"/>
      <c r="G6" s="158"/>
      <c r="H6" s="67"/>
      <c r="I6" s="67"/>
    </row>
    <row r="7" spans="1:11" ht="15" customHeight="1" x14ac:dyDescent="0.25">
      <c r="A7" s="157" t="s">
        <v>69</v>
      </c>
      <c r="B7" s="158"/>
      <c r="C7" s="158"/>
      <c r="D7" s="158"/>
      <c r="E7" s="158"/>
      <c r="F7" s="158"/>
      <c r="G7" s="158"/>
      <c r="H7" s="67"/>
      <c r="I7" s="67"/>
    </row>
    <row r="8" spans="1:11" ht="26.25" customHeight="1" x14ac:dyDescent="0.25">
      <c r="A8" s="157" t="s">
        <v>70</v>
      </c>
      <c r="B8" s="158"/>
      <c r="C8" s="158"/>
      <c r="D8" s="158"/>
      <c r="E8" s="158"/>
      <c r="F8" s="158"/>
      <c r="G8" s="158"/>
      <c r="H8" s="67"/>
      <c r="I8" s="67"/>
    </row>
    <row r="9" spans="1:11" ht="15" customHeight="1" x14ac:dyDescent="0.25">
      <c r="A9" s="157" t="s">
        <v>48</v>
      </c>
      <c r="B9" s="158"/>
      <c r="C9" s="158"/>
      <c r="D9" s="158"/>
      <c r="E9" s="158"/>
      <c r="F9" s="158"/>
      <c r="G9" s="158"/>
      <c r="H9" s="67"/>
      <c r="I9" s="67"/>
    </row>
    <row r="10" spans="1:11" ht="15" customHeight="1" x14ac:dyDescent="0.25">
      <c r="A10" s="157" t="s">
        <v>42</v>
      </c>
      <c r="B10" s="158"/>
      <c r="C10" s="158"/>
      <c r="D10" s="158"/>
      <c r="E10" s="158"/>
      <c r="F10" s="158"/>
      <c r="G10" s="158"/>
      <c r="H10" s="159"/>
      <c r="I10" s="67"/>
    </row>
    <row r="11" spans="1:11" ht="15" customHeight="1" x14ac:dyDescent="0.25">
      <c r="A11" s="157"/>
      <c r="B11" s="158"/>
      <c r="C11" s="158"/>
      <c r="D11" s="158"/>
      <c r="E11" s="158"/>
      <c r="F11" s="158"/>
      <c r="G11" s="158"/>
      <c r="H11" s="159"/>
      <c r="I11" s="22"/>
    </row>
    <row r="13" spans="1:11" x14ac:dyDescent="0.25">
      <c r="A13" s="160"/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1" ht="46.5" customHeight="1" x14ac:dyDescent="0.25">
      <c r="A14" s="112" t="s">
        <v>0</v>
      </c>
      <c r="B14" s="113" t="s">
        <v>1</v>
      </c>
      <c r="C14" s="113" t="s">
        <v>23</v>
      </c>
      <c r="D14" s="71" t="s">
        <v>36</v>
      </c>
      <c r="E14" s="114" t="s">
        <v>71</v>
      </c>
      <c r="F14" s="115" t="s">
        <v>29</v>
      </c>
      <c r="G14" s="114" t="s">
        <v>22</v>
      </c>
      <c r="I14" s="4"/>
      <c r="J14" s="5"/>
    </row>
    <row r="15" spans="1:11" ht="15" customHeight="1" x14ac:dyDescent="0.25">
      <c r="A15" s="116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1" t="s">
        <v>31</v>
      </c>
      <c r="B16" s="30" t="s">
        <v>4</v>
      </c>
      <c r="C16" s="54">
        <v>270110</v>
      </c>
      <c r="D16" s="54">
        <v>2826384</v>
      </c>
      <c r="E16" s="86">
        <v>10.46</v>
      </c>
      <c r="F16" s="155">
        <v>3.9870000000000001</v>
      </c>
      <c r="G16" s="117">
        <v>3.49</v>
      </c>
    </row>
    <row r="17" spans="1:15" ht="20.100000000000001" customHeight="1" x14ac:dyDescent="0.25">
      <c r="A17" s="162"/>
      <c r="B17" s="31" t="s">
        <v>6</v>
      </c>
      <c r="C17" s="54">
        <v>770975</v>
      </c>
      <c r="D17" s="54">
        <v>7915005</v>
      </c>
      <c r="E17" s="86">
        <v>10.27</v>
      </c>
      <c r="F17" s="155">
        <v>3.9889999999999999</v>
      </c>
      <c r="G17" s="117">
        <v>3.5</v>
      </c>
    </row>
    <row r="18" spans="1:15" ht="20.100000000000001" customHeight="1" x14ac:dyDescent="0.25">
      <c r="A18" s="161" t="s">
        <v>28</v>
      </c>
      <c r="B18" s="30" t="s">
        <v>4</v>
      </c>
      <c r="C18" s="54">
        <v>33717</v>
      </c>
      <c r="D18" s="51" t="s">
        <v>5</v>
      </c>
      <c r="E18" s="32" t="s">
        <v>5</v>
      </c>
      <c r="F18" s="120">
        <v>4.01</v>
      </c>
      <c r="G18" s="86">
        <v>3.51</v>
      </c>
    </row>
    <row r="19" spans="1:15" ht="20.100000000000001" customHeight="1" x14ac:dyDescent="0.25">
      <c r="A19" s="162"/>
      <c r="B19" s="31" t="s">
        <v>6</v>
      </c>
      <c r="C19" s="54">
        <v>96747</v>
      </c>
      <c r="D19" s="118" t="s">
        <v>5</v>
      </c>
      <c r="E19" s="119" t="s">
        <v>5</v>
      </c>
      <c r="F19" s="120">
        <v>4.01</v>
      </c>
      <c r="G19" s="86">
        <v>3.52</v>
      </c>
    </row>
    <row r="20" spans="1:15" ht="19.5" customHeight="1" x14ac:dyDescent="0.25">
      <c r="A20" s="156"/>
      <c r="B20" s="156"/>
      <c r="C20" s="156"/>
      <c r="D20" s="156"/>
      <c r="E20" s="156"/>
      <c r="F20" s="156"/>
      <c r="G20" s="156"/>
      <c r="O20" s="37"/>
    </row>
    <row r="21" spans="1:15" x14ac:dyDescent="0.25">
      <c r="A21" s="2" t="s">
        <v>33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80"/>
      <c r="F26" s="5"/>
    </row>
    <row r="27" spans="1:15" x14ac:dyDescent="0.25">
      <c r="C27" s="6"/>
      <c r="D27" s="6"/>
      <c r="E27" s="18"/>
    </row>
    <row r="28" spans="1:15" x14ac:dyDescent="0.25">
      <c r="C28" s="46"/>
      <c r="D28" s="6"/>
      <c r="E28" s="6"/>
    </row>
    <row r="35" spans="1:1" ht="15.75" x14ac:dyDescent="0.3">
      <c r="A35" s="77" t="s">
        <v>45</v>
      </c>
    </row>
    <row r="36" spans="1:1" ht="15.75" x14ac:dyDescent="0.3">
      <c r="A36" s="77" t="s">
        <v>46</v>
      </c>
    </row>
    <row r="37" spans="1:1" ht="15.75" x14ac:dyDescent="0.3">
      <c r="A37" s="77" t="s">
        <v>47</v>
      </c>
    </row>
  </sheetData>
  <mergeCells count="12">
    <mergeCell ref="A3:G3"/>
    <mergeCell ref="A4:G4"/>
    <mergeCell ref="A6:G6"/>
    <mergeCell ref="A7:G7"/>
    <mergeCell ref="A8:G8"/>
    <mergeCell ref="A20:G20"/>
    <mergeCell ref="A9:G9"/>
    <mergeCell ref="A10:H10"/>
    <mergeCell ref="A13:J13"/>
    <mergeCell ref="A16:A17"/>
    <mergeCell ref="A18:A19"/>
    <mergeCell ref="A11:H11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61" sqref="A61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8" t="s">
        <v>66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8"/>
      <c r="O1" s="8"/>
    </row>
    <row r="2" spans="1:17" ht="24.75" customHeight="1" x14ac:dyDescent="0.25">
      <c r="A2" s="181" t="s">
        <v>30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8"/>
      <c r="O2" s="8"/>
      <c r="P2" s="17"/>
    </row>
    <row r="3" spans="1:17" ht="30" customHeight="1" x14ac:dyDescent="0.25">
      <c r="A3" s="13"/>
      <c r="B3" s="23"/>
      <c r="C3" s="23"/>
      <c r="D3" s="53"/>
      <c r="E3" s="50"/>
      <c r="F3" s="23"/>
      <c r="G3" s="53"/>
      <c r="H3" s="23"/>
      <c r="I3" s="23"/>
      <c r="J3" s="23"/>
      <c r="K3" s="58"/>
      <c r="L3" s="23"/>
      <c r="M3" s="23"/>
      <c r="N3" s="8"/>
      <c r="O3" s="8"/>
      <c r="P3" s="17"/>
    </row>
    <row r="4" spans="1:17" ht="15" customHeight="1" x14ac:dyDescent="0.25">
      <c r="A4" s="157" t="s">
        <v>72</v>
      </c>
      <c r="B4" s="158"/>
      <c r="C4" s="158"/>
      <c r="D4" s="158"/>
      <c r="E4" s="158"/>
      <c r="F4" s="158"/>
      <c r="G4" s="158"/>
      <c r="H4" s="158"/>
      <c r="I4" s="158"/>
      <c r="J4" s="183"/>
      <c r="K4" s="183"/>
      <c r="L4" s="183"/>
      <c r="M4" s="183"/>
    </row>
    <row r="5" spans="1:17" ht="15" customHeight="1" x14ac:dyDescent="0.25">
      <c r="A5" s="157" t="s">
        <v>38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85"/>
    </row>
    <row r="6" spans="1:17" ht="15" customHeight="1" x14ac:dyDescent="0.25">
      <c r="A6" s="157" t="s">
        <v>52</v>
      </c>
      <c r="B6" s="158"/>
      <c r="C6" s="158"/>
      <c r="D6" s="158"/>
      <c r="E6" s="158"/>
      <c r="F6" s="158"/>
      <c r="G6" s="158"/>
      <c r="H6" s="158"/>
      <c r="I6" s="158"/>
      <c r="J6" s="183"/>
      <c r="K6" s="183"/>
      <c r="L6" s="183"/>
      <c r="M6" s="183"/>
    </row>
    <row r="7" spans="1:17" ht="15" customHeight="1" x14ac:dyDescent="0.25">
      <c r="A7" s="157" t="s">
        <v>39</v>
      </c>
      <c r="B7" s="158"/>
      <c r="C7" s="158"/>
      <c r="D7" s="158"/>
      <c r="E7" s="158"/>
      <c r="F7" s="158"/>
      <c r="G7" s="158"/>
      <c r="H7" s="158"/>
      <c r="I7" s="158"/>
      <c r="J7" s="67"/>
      <c r="K7" s="67"/>
      <c r="L7" s="67"/>
      <c r="M7" s="3"/>
    </row>
    <row r="8" spans="1:17" ht="28.5" customHeight="1" x14ac:dyDescent="0.25">
      <c r="A8" s="157" t="s">
        <v>73</v>
      </c>
      <c r="B8" s="158"/>
      <c r="C8" s="158"/>
      <c r="D8" s="158"/>
      <c r="E8" s="158"/>
      <c r="F8" s="158"/>
      <c r="G8" s="158"/>
      <c r="H8" s="158"/>
      <c r="I8" s="158"/>
      <c r="J8" s="159"/>
      <c r="K8" s="159"/>
      <c r="L8" s="159"/>
      <c r="M8" s="3"/>
    </row>
    <row r="9" spans="1:17" ht="15.75" x14ac:dyDescent="0.25">
      <c r="B9" s="23"/>
      <c r="C9" s="23"/>
      <c r="D9" s="53"/>
      <c r="E9" s="50"/>
      <c r="F9" s="23"/>
      <c r="G9" s="53"/>
      <c r="H9" s="23"/>
      <c r="I9" s="23"/>
      <c r="J9" s="23"/>
      <c r="K9" s="58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3"/>
      <c r="E10" s="50"/>
      <c r="F10" s="23"/>
      <c r="G10" s="53"/>
      <c r="H10" s="23"/>
      <c r="I10" s="23"/>
      <c r="J10" s="23"/>
      <c r="K10" s="58"/>
      <c r="L10" s="23"/>
      <c r="M10" s="23"/>
      <c r="N10" s="8"/>
      <c r="O10" s="8"/>
      <c r="P10" s="17"/>
    </row>
    <row r="11" spans="1:17" ht="15.75" x14ac:dyDescent="0.25">
      <c r="A11" s="179" t="s">
        <v>74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</row>
    <row r="12" spans="1:17" x14ac:dyDescent="0.25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1:17" ht="18.95" customHeight="1" x14ac:dyDescent="0.25">
      <c r="A13" s="167" t="s">
        <v>9</v>
      </c>
      <c r="B13" s="167" t="s">
        <v>7</v>
      </c>
      <c r="C13" s="185" t="s">
        <v>32</v>
      </c>
      <c r="D13" s="186"/>
      <c r="E13" s="187"/>
      <c r="F13" s="188"/>
      <c r="G13" s="188"/>
      <c r="H13" s="189"/>
      <c r="I13" s="189"/>
      <c r="J13" s="188" t="s">
        <v>27</v>
      </c>
      <c r="K13" s="188"/>
      <c r="L13" s="190"/>
      <c r="M13" s="191"/>
    </row>
    <row r="14" spans="1:17" ht="76.5" customHeight="1" x14ac:dyDescent="0.25">
      <c r="A14" s="168"/>
      <c r="B14" s="169"/>
      <c r="C14" s="71" t="s">
        <v>24</v>
      </c>
      <c r="D14" s="109" t="s">
        <v>49</v>
      </c>
      <c r="E14" s="71" t="s">
        <v>36</v>
      </c>
      <c r="F14" s="68" t="s">
        <v>43</v>
      </c>
      <c r="G14" s="109" t="s">
        <v>50</v>
      </c>
      <c r="H14" s="68" t="s">
        <v>25</v>
      </c>
      <c r="I14" s="69" t="s">
        <v>26</v>
      </c>
      <c r="J14" s="76" t="s">
        <v>24</v>
      </c>
      <c r="K14" s="109" t="s">
        <v>51</v>
      </c>
      <c r="L14" s="68" t="s">
        <v>25</v>
      </c>
      <c r="M14" s="71" t="s">
        <v>26</v>
      </c>
      <c r="P14" s="5"/>
      <c r="Q14" s="47"/>
    </row>
    <row r="15" spans="1:17" x14ac:dyDescent="0.25">
      <c r="A15" s="106">
        <v>2022</v>
      </c>
      <c r="B15" s="60" t="s">
        <v>10</v>
      </c>
      <c r="C15" s="33">
        <v>259977</v>
      </c>
      <c r="D15" s="110">
        <v>0</v>
      </c>
      <c r="E15" s="33">
        <v>2606276</v>
      </c>
      <c r="F15" s="39">
        <v>10.029999999999999</v>
      </c>
      <c r="G15" s="110">
        <v>0</v>
      </c>
      <c r="H15" s="39">
        <v>4</v>
      </c>
      <c r="I15" s="44">
        <v>3.51</v>
      </c>
      <c r="J15" s="66">
        <v>32602</v>
      </c>
      <c r="K15" s="110">
        <v>0</v>
      </c>
      <c r="L15" s="63">
        <v>4.0199999999999996</v>
      </c>
      <c r="M15" s="107">
        <v>3.53</v>
      </c>
      <c r="N15" s="10"/>
      <c r="O15" s="73"/>
      <c r="P15" s="94"/>
      <c r="Q15" s="40"/>
    </row>
    <row r="16" spans="1:17" x14ac:dyDescent="0.25">
      <c r="A16" s="106">
        <v>2022</v>
      </c>
      <c r="B16" s="60" t="s">
        <v>11</v>
      </c>
      <c r="C16" s="33">
        <v>240888</v>
      </c>
      <c r="D16" s="111">
        <f>C16/C15-1</f>
        <v>-7.3425726121926216E-2</v>
      </c>
      <c r="E16" s="33">
        <v>2472508</v>
      </c>
      <c r="F16" s="39">
        <v>10.26</v>
      </c>
      <c r="G16" s="111">
        <f>F16/F15-1</f>
        <v>2.2931206380857549E-2</v>
      </c>
      <c r="H16" s="39">
        <v>3.98</v>
      </c>
      <c r="I16" s="44">
        <v>3.49</v>
      </c>
      <c r="J16" s="66">
        <v>30428</v>
      </c>
      <c r="K16" s="110">
        <f>J16/J15-1</f>
        <v>-6.668302558125272E-2</v>
      </c>
      <c r="L16" s="64">
        <v>4</v>
      </c>
      <c r="M16" s="107">
        <v>3.51</v>
      </c>
      <c r="N16" s="10"/>
      <c r="O16" s="73"/>
      <c r="P16" s="94"/>
      <c r="Q16" s="40"/>
    </row>
    <row r="17" spans="1:260" x14ac:dyDescent="0.25">
      <c r="A17" s="106">
        <v>2022</v>
      </c>
      <c r="B17" s="60" t="s">
        <v>12</v>
      </c>
      <c r="C17" s="33">
        <v>270110</v>
      </c>
      <c r="D17" s="111">
        <f>C17/C16-1</f>
        <v>0.12130948822689391</v>
      </c>
      <c r="E17" s="33">
        <v>2826384</v>
      </c>
      <c r="F17" s="39">
        <v>10.46</v>
      </c>
      <c r="G17" s="111">
        <f>F17/F16-1</f>
        <v>1.949317738791434E-2</v>
      </c>
      <c r="H17" s="39">
        <v>3.99</v>
      </c>
      <c r="I17" s="44">
        <v>3.49</v>
      </c>
      <c r="J17" s="66">
        <v>33717</v>
      </c>
      <c r="K17" s="110">
        <f>J17/J16-1</f>
        <v>0.10809123176022095</v>
      </c>
      <c r="L17" s="64">
        <v>4.01</v>
      </c>
      <c r="M17" s="107">
        <v>3.51</v>
      </c>
      <c r="N17" s="10"/>
      <c r="O17" s="73"/>
      <c r="P17" s="40"/>
      <c r="Q17" s="40"/>
      <c r="R17" s="5"/>
      <c r="U17" s="6"/>
    </row>
    <row r="18" spans="1:260" x14ac:dyDescent="0.25">
      <c r="A18" s="106">
        <v>2022</v>
      </c>
      <c r="B18" s="60" t="s">
        <v>13</v>
      </c>
      <c r="C18" s="33"/>
      <c r="D18" s="111"/>
      <c r="E18" s="33"/>
      <c r="F18" s="39"/>
      <c r="G18" s="111"/>
      <c r="H18" s="39"/>
      <c r="I18" s="44"/>
      <c r="J18" s="66"/>
      <c r="K18" s="110"/>
      <c r="L18" s="64"/>
      <c r="M18" s="107"/>
      <c r="N18" s="10"/>
      <c r="O18" s="73"/>
      <c r="P18" s="40"/>
      <c r="Q18" s="40"/>
      <c r="R18" s="5"/>
    </row>
    <row r="19" spans="1:260" x14ac:dyDescent="0.25">
      <c r="A19" s="106">
        <v>2022</v>
      </c>
      <c r="B19" s="60" t="s">
        <v>14</v>
      </c>
      <c r="C19" s="33"/>
      <c r="D19" s="111"/>
      <c r="E19" s="33"/>
      <c r="F19" s="39"/>
      <c r="G19" s="111"/>
      <c r="H19" s="39"/>
      <c r="I19" s="44"/>
      <c r="J19" s="66"/>
      <c r="K19" s="110"/>
      <c r="L19" s="64"/>
      <c r="M19" s="107"/>
      <c r="N19" s="10"/>
      <c r="O19" s="73"/>
      <c r="P19" s="40"/>
      <c r="Q19" s="145"/>
      <c r="R19" s="5"/>
    </row>
    <row r="20" spans="1:260" x14ac:dyDescent="0.25">
      <c r="A20" s="106">
        <v>2022</v>
      </c>
      <c r="B20" s="60" t="s">
        <v>15</v>
      </c>
      <c r="C20" s="33"/>
      <c r="D20" s="111"/>
      <c r="E20" s="33"/>
      <c r="F20" s="39"/>
      <c r="G20" s="111"/>
      <c r="H20" s="39"/>
      <c r="I20" s="44"/>
      <c r="J20" s="66"/>
      <c r="K20" s="110"/>
      <c r="L20" s="64"/>
      <c r="M20" s="107"/>
      <c r="N20" s="10"/>
      <c r="O20" s="73"/>
      <c r="P20" s="41"/>
      <c r="Q20" s="147"/>
      <c r="R20" s="5"/>
    </row>
    <row r="21" spans="1:260" x14ac:dyDescent="0.25">
      <c r="A21" s="106">
        <v>2022</v>
      </c>
      <c r="B21" s="60" t="s">
        <v>16</v>
      </c>
      <c r="C21" s="33"/>
      <c r="D21" s="111"/>
      <c r="E21" s="33"/>
      <c r="F21" s="39"/>
      <c r="G21" s="111"/>
      <c r="H21" s="39"/>
      <c r="I21" s="44"/>
      <c r="J21" s="66"/>
      <c r="K21" s="110"/>
      <c r="L21" s="64"/>
      <c r="M21" s="107"/>
      <c r="N21" s="10"/>
      <c r="O21" s="73"/>
      <c r="P21" s="94"/>
      <c r="Q21" s="40"/>
      <c r="R21" s="5"/>
    </row>
    <row r="22" spans="1:260" x14ac:dyDescent="0.25">
      <c r="A22" s="106">
        <v>2022</v>
      </c>
      <c r="B22" s="60" t="s">
        <v>17</v>
      </c>
      <c r="C22" s="33"/>
      <c r="D22" s="111"/>
      <c r="E22" s="33"/>
      <c r="F22" s="61"/>
      <c r="G22" s="111"/>
      <c r="H22" s="61"/>
      <c r="I22" s="19"/>
      <c r="J22" s="66"/>
      <c r="K22" s="110"/>
      <c r="L22" s="65"/>
      <c r="M22" s="108"/>
      <c r="O22" s="95"/>
      <c r="P22" s="94"/>
      <c r="Q22" s="145"/>
    </row>
    <row r="23" spans="1:260" x14ac:dyDescent="0.25">
      <c r="A23" s="106">
        <v>2022</v>
      </c>
      <c r="B23" s="60" t="s">
        <v>21</v>
      </c>
      <c r="C23" s="33"/>
      <c r="D23" s="111"/>
      <c r="E23" s="33"/>
      <c r="F23" s="61"/>
      <c r="G23" s="111"/>
      <c r="H23" s="61"/>
      <c r="I23" s="19"/>
      <c r="J23" s="66"/>
      <c r="K23" s="110"/>
      <c r="L23" s="65"/>
      <c r="M23" s="108"/>
      <c r="O23" s="95"/>
      <c r="P23" s="94"/>
      <c r="Q23" s="41"/>
    </row>
    <row r="24" spans="1:260" x14ac:dyDescent="0.25">
      <c r="A24" s="106">
        <v>2022</v>
      </c>
      <c r="B24" s="60" t="s">
        <v>18</v>
      </c>
      <c r="C24" s="33"/>
      <c r="D24" s="111"/>
      <c r="E24" s="33"/>
      <c r="F24" s="61"/>
      <c r="G24" s="111"/>
      <c r="H24" s="61"/>
      <c r="I24" s="19"/>
      <c r="J24" s="66"/>
      <c r="K24" s="110"/>
      <c r="L24" s="65"/>
      <c r="M24" s="108"/>
      <c r="O24" s="95"/>
      <c r="P24" s="6"/>
      <c r="Q24" s="41"/>
    </row>
    <row r="25" spans="1:260" x14ac:dyDescent="0.25">
      <c r="A25" s="106">
        <v>2022</v>
      </c>
      <c r="B25" s="60" t="s">
        <v>19</v>
      </c>
      <c r="C25" s="33"/>
      <c r="D25" s="111"/>
      <c r="E25" s="33"/>
      <c r="F25" s="61"/>
      <c r="G25" s="111"/>
      <c r="H25" s="61"/>
      <c r="I25" s="19"/>
      <c r="J25" s="66"/>
      <c r="K25" s="110"/>
      <c r="L25" s="65"/>
      <c r="M25" s="108"/>
      <c r="O25" s="87"/>
      <c r="P25" s="148"/>
      <c r="Q25" s="5"/>
      <c r="U25" s="11"/>
    </row>
    <row r="26" spans="1:260" x14ac:dyDescent="0.25">
      <c r="A26" s="106">
        <v>2022</v>
      </c>
      <c r="B26" s="60" t="s">
        <v>20</v>
      </c>
      <c r="C26" s="33"/>
      <c r="D26" s="111"/>
      <c r="E26" s="33"/>
      <c r="F26" s="61"/>
      <c r="G26" s="111"/>
      <c r="H26" s="61"/>
      <c r="I26" s="19"/>
      <c r="J26" s="66"/>
      <c r="K26" s="110"/>
      <c r="L26" s="65"/>
      <c r="M26" s="108"/>
      <c r="O26" s="6"/>
      <c r="P26" s="11"/>
    </row>
    <row r="28" spans="1:260" x14ac:dyDescent="0.25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2"/>
      <c r="L28" s="142"/>
      <c r="M28" s="142"/>
    </row>
    <row r="29" spans="1:260" ht="14.25" customHeight="1" x14ac:dyDescent="0.25">
      <c r="B29" s="20"/>
      <c r="C29" s="20"/>
      <c r="D29" s="52"/>
      <c r="E29" s="49"/>
      <c r="F29" s="81"/>
      <c r="G29" s="52"/>
      <c r="H29" s="83"/>
      <c r="I29" s="20"/>
      <c r="J29" s="20"/>
      <c r="K29" s="83"/>
      <c r="L29" s="81"/>
      <c r="M29" s="90"/>
      <c r="O29" s="6"/>
      <c r="P29" s="6"/>
    </row>
    <row r="30" spans="1:260" x14ac:dyDescent="0.25">
      <c r="A30" s="152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8" t="s">
        <v>75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98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  <c r="IT31" s="184"/>
      <c r="IU31" s="184"/>
      <c r="IV31" s="184"/>
      <c r="IW31" s="184"/>
      <c r="IX31" s="184"/>
      <c r="IY31" s="184"/>
      <c r="IZ31" s="184"/>
    </row>
    <row r="32" spans="1:260" x14ac:dyDescent="0.25">
      <c r="A32" s="192" t="s">
        <v>30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O32" s="6"/>
      <c r="P32" s="6"/>
    </row>
    <row r="33" spans="1:19" ht="15" customHeight="1" x14ac:dyDescent="0.25">
      <c r="A33" s="21"/>
      <c r="B33" s="20"/>
      <c r="C33" s="20"/>
      <c r="D33" s="52"/>
      <c r="E33" s="49"/>
      <c r="F33" s="20"/>
      <c r="G33" s="52"/>
      <c r="H33" s="20"/>
      <c r="I33" s="20"/>
      <c r="J33" s="20"/>
      <c r="K33" s="57"/>
      <c r="L33" s="20"/>
      <c r="M33" s="83"/>
      <c r="P33" s="6"/>
    </row>
    <row r="34" spans="1:19" ht="15" customHeight="1" x14ac:dyDescent="0.25">
      <c r="A34" s="157" t="s">
        <v>76</v>
      </c>
      <c r="B34" s="158"/>
      <c r="C34" s="158"/>
      <c r="D34" s="158"/>
      <c r="E34" s="158"/>
      <c r="F34" s="158"/>
      <c r="G34" s="158"/>
      <c r="H34" s="158"/>
      <c r="I34" s="158"/>
      <c r="J34" s="183"/>
      <c r="K34" s="183"/>
      <c r="L34" s="183"/>
      <c r="M34" s="183"/>
      <c r="O34" s="6"/>
      <c r="P34" s="6"/>
    </row>
    <row r="35" spans="1:19" ht="15" customHeight="1" x14ac:dyDescent="0.25">
      <c r="A35" s="195" t="s">
        <v>40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O35" s="6"/>
      <c r="P35" s="6"/>
    </row>
    <row r="36" spans="1:19" ht="15" customHeight="1" x14ac:dyDescent="0.25">
      <c r="A36" s="157" t="s">
        <v>41</v>
      </c>
      <c r="B36" s="158"/>
      <c r="C36" s="158"/>
      <c r="D36" s="158"/>
      <c r="E36" s="158"/>
      <c r="F36" s="158"/>
      <c r="G36" s="158"/>
      <c r="H36" s="158"/>
      <c r="I36" s="158"/>
      <c r="J36" s="183"/>
      <c r="K36" s="183"/>
      <c r="L36" s="183"/>
      <c r="M36" s="183"/>
      <c r="O36" s="6"/>
    </row>
    <row r="37" spans="1:19" ht="15" customHeight="1" x14ac:dyDescent="0.25">
      <c r="A37" s="157" t="s">
        <v>77</v>
      </c>
      <c r="B37" s="158"/>
      <c r="C37" s="158"/>
      <c r="D37" s="158"/>
      <c r="E37" s="158"/>
      <c r="F37" s="158"/>
      <c r="G37" s="158"/>
      <c r="H37" s="158"/>
      <c r="I37" s="158"/>
      <c r="J37" s="166"/>
      <c r="K37" s="166"/>
      <c r="L37" s="166"/>
      <c r="M37" s="166"/>
    </row>
    <row r="38" spans="1:19" ht="28.5" customHeight="1" x14ac:dyDescent="0.25">
      <c r="A38" s="157" t="s">
        <v>78</v>
      </c>
      <c r="B38" s="158"/>
      <c r="C38" s="158"/>
      <c r="D38" s="158"/>
      <c r="E38" s="158"/>
      <c r="F38" s="158"/>
      <c r="G38" s="158"/>
      <c r="H38" s="158"/>
      <c r="I38" s="158"/>
      <c r="J38" s="159"/>
      <c r="K38" s="159"/>
      <c r="L38" s="159"/>
      <c r="M38" s="3"/>
      <c r="O38" s="6"/>
    </row>
    <row r="39" spans="1:19" ht="15.75" x14ac:dyDescent="0.25">
      <c r="A39" s="13"/>
      <c r="B39" s="23"/>
      <c r="C39" s="82"/>
      <c r="D39" s="53"/>
      <c r="E39" s="50"/>
      <c r="F39" s="23"/>
      <c r="G39" s="53"/>
      <c r="H39" s="23"/>
      <c r="I39" s="23"/>
      <c r="J39" s="23"/>
      <c r="K39" s="58"/>
      <c r="L39" s="23"/>
      <c r="M39" s="82"/>
      <c r="O39" s="6"/>
    </row>
    <row r="40" spans="1:19" ht="15.75" x14ac:dyDescent="0.25">
      <c r="A40" s="13"/>
      <c r="B40" s="23"/>
      <c r="C40" s="23"/>
      <c r="D40" s="53"/>
      <c r="E40" s="50"/>
      <c r="F40" s="23"/>
      <c r="G40" s="53"/>
      <c r="H40" s="23"/>
      <c r="I40" s="23"/>
      <c r="J40" s="82"/>
      <c r="K40" s="58"/>
      <c r="L40" s="23"/>
      <c r="M40" s="23"/>
      <c r="O40" s="6"/>
      <c r="P40" s="6"/>
    </row>
    <row r="41" spans="1:19" ht="15.75" x14ac:dyDescent="0.25">
      <c r="A41" s="176" t="s">
        <v>79</v>
      </c>
      <c r="B41" s="177"/>
      <c r="C41" s="177"/>
      <c r="D41" s="177"/>
      <c r="E41" s="177"/>
      <c r="F41" s="177"/>
      <c r="G41" s="177"/>
      <c r="H41" s="177"/>
      <c r="I41" s="177"/>
      <c r="J41" s="177"/>
      <c r="K41" s="59"/>
      <c r="L41" s="84"/>
      <c r="M41" s="79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67" t="s">
        <v>9</v>
      </c>
      <c r="B43" s="167" t="s">
        <v>7</v>
      </c>
      <c r="C43" s="170" t="s">
        <v>32</v>
      </c>
      <c r="D43" s="171"/>
      <c r="E43" s="171"/>
      <c r="F43" s="171"/>
      <c r="G43" s="172"/>
      <c r="H43" s="173" t="s">
        <v>27</v>
      </c>
      <c r="I43" s="174"/>
      <c r="J43" s="175"/>
      <c r="K43" s="75"/>
    </row>
    <row r="44" spans="1:19" ht="111" customHeight="1" x14ac:dyDescent="0.25">
      <c r="A44" s="168"/>
      <c r="B44" s="169"/>
      <c r="C44" s="71" t="s">
        <v>24</v>
      </c>
      <c r="D44" s="71" t="s">
        <v>37</v>
      </c>
      <c r="E44" s="68" t="s">
        <v>35</v>
      </c>
      <c r="F44" s="68" t="s">
        <v>25</v>
      </c>
      <c r="G44" s="70" t="s">
        <v>26</v>
      </c>
      <c r="H44" s="76" t="s">
        <v>24</v>
      </c>
      <c r="I44" s="68" t="s">
        <v>25</v>
      </c>
      <c r="J44" s="71" t="s">
        <v>26</v>
      </c>
      <c r="K44" s="72"/>
      <c r="M44" s="6"/>
    </row>
    <row r="45" spans="1:19" x14ac:dyDescent="0.25">
      <c r="A45" s="106">
        <v>2022</v>
      </c>
      <c r="B45" s="60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6">
        <v>32602</v>
      </c>
      <c r="I45" s="62">
        <v>4.0199999999999996</v>
      </c>
      <c r="J45" s="108">
        <v>3.53</v>
      </c>
      <c r="K45" s="73"/>
      <c r="M45" s="6"/>
      <c r="O45" s="6"/>
      <c r="R45" s="6"/>
    </row>
    <row r="46" spans="1:19" x14ac:dyDescent="0.25">
      <c r="A46" s="106">
        <v>2022</v>
      </c>
      <c r="B46" s="60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6">
        <v>63030</v>
      </c>
      <c r="I46" s="62">
        <v>4.01</v>
      </c>
      <c r="J46" s="108">
        <v>3.52</v>
      </c>
      <c r="K46" s="73"/>
      <c r="L46" s="6"/>
      <c r="M46" s="6"/>
      <c r="O46" s="6"/>
      <c r="P46" s="6"/>
    </row>
    <row r="47" spans="1:19" x14ac:dyDescent="0.25">
      <c r="A47" s="106">
        <v>2022</v>
      </c>
      <c r="B47" s="60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6">
        <v>96747</v>
      </c>
      <c r="I47" s="62">
        <v>4.01</v>
      </c>
      <c r="J47" s="108">
        <v>3.52</v>
      </c>
      <c r="K47" s="73"/>
      <c r="L47" s="6"/>
      <c r="M47" s="6"/>
      <c r="O47" s="94"/>
      <c r="P47" s="6"/>
    </row>
    <row r="48" spans="1:19" x14ac:dyDescent="0.25">
      <c r="A48" s="106">
        <v>2022</v>
      </c>
      <c r="B48" s="60" t="s">
        <v>13</v>
      </c>
      <c r="C48" s="33"/>
      <c r="D48" s="33"/>
      <c r="E48" s="39"/>
      <c r="F48" s="39"/>
      <c r="G48" s="35"/>
      <c r="H48" s="66"/>
      <c r="I48" s="62"/>
      <c r="J48" s="108"/>
      <c r="K48" s="73"/>
      <c r="L48" s="6"/>
      <c r="M48" s="6"/>
      <c r="P48" s="6"/>
    </row>
    <row r="49" spans="1:16" ht="15" customHeight="1" x14ac:dyDescent="0.25">
      <c r="A49" s="106">
        <v>2022</v>
      </c>
      <c r="B49" s="60" t="s">
        <v>14</v>
      </c>
      <c r="C49" s="33"/>
      <c r="D49" s="33"/>
      <c r="E49" s="39"/>
      <c r="F49" s="39"/>
      <c r="G49" s="35"/>
      <c r="H49" s="66"/>
      <c r="I49" s="62"/>
      <c r="J49" s="108"/>
      <c r="K49" s="73"/>
      <c r="L49" s="6"/>
      <c r="M49" s="6"/>
      <c r="O49" s="11"/>
      <c r="P49" s="6"/>
    </row>
    <row r="50" spans="1:16" x14ac:dyDescent="0.25">
      <c r="A50" s="106">
        <v>2022</v>
      </c>
      <c r="B50" s="60" t="s">
        <v>15</v>
      </c>
      <c r="C50" s="33"/>
      <c r="D50" s="33"/>
      <c r="E50" s="39"/>
      <c r="F50" s="39"/>
      <c r="G50" s="35"/>
      <c r="H50" s="66"/>
      <c r="I50" s="62"/>
      <c r="J50" s="108"/>
      <c r="K50" s="73"/>
      <c r="L50" s="15"/>
      <c r="M50" s="6"/>
    </row>
    <row r="51" spans="1:16" x14ac:dyDescent="0.25">
      <c r="A51" s="106">
        <v>2022</v>
      </c>
      <c r="B51" s="60" t="s">
        <v>16</v>
      </c>
      <c r="C51" s="33"/>
      <c r="D51" s="33"/>
      <c r="E51" s="39"/>
      <c r="F51" s="39"/>
      <c r="G51" s="35"/>
      <c r="H51" s="66"/>
      <c r="I51" s="62"/>
      <c r="J51" s="108"/>
      <c r="K51" s="73"/>
      <c r="L51" s="15"/>
      <c r="M51" s="6"/>
      <c r="P51" s="6"/>
    </row>
    <row r="52" spans="1:16" x14ac:dyDescent="0.25">
      <c r="A52" s="106">
        <v>2022</v>
      </c>
      <c r="B52" s="60" t="s">
        <v>17</v>
      </c>
      <c r="C52" s="33"/>
      <c r="D52" s="33"/>
      <c r="E52" s="61"/>
      <c r="F52" s="61"/>
      <c r="G52" s="43"/>
      <c r="H52" s="66"/>
      <c r="I52" s="62"/>
      <c r="J52" s="108"/>
      <c r="K52" s="73"/>
      <c r="L52" s="6"/>
      <c r="M52" s="6"/>
    </row>
    <row r="53" spans="1:16" x14ac:dyDescent="0.25">
      <c r="A53" s="106">
        <v>2022</v>
      </c>
      <c r="B53" s="60" t="s">
        <v>21</v>
      </c>
      <c r="C53" s="33"/>
      <c r="D53" s="33"/>
      <c r="E53" s="61"/>
      <c r="F53" s="61"/>
      <c r="G53" s="43"/>
      <c r="H53" s="66"/>
      <c r="I53" s="62"/>
      <c r="J53" s="108"/>
      <c r="K53" s="73"/>
      <c r="L53" s="6"/>
      <c r="M53" s="6"/>
    </row>
    <row r="54" spans="1:16" x14ac:dyDescent="0.25">
      <c r="A54" s="106">
        <v>2022</v>
      </c>
      <c r="B54" s="60" t="s">
        <v>18</v>
      </c>
      <c r="C54" s="33"/>
      <c r="D54" s="33"/>
      <c r="E54" s="61"/>
      <c r="F54" s="61"/>
      <c r="G54" s="43"/>
      <c r="H54" s="66"/>
      <c r="I54" s="62"/>
      <c r="J54" s="108"/>
      <c r="K54" s="73"/>
    </row>
    <row r="55" spans="1:16" x14ac:dyDescent="0.25">
      <c r="A55" s="106">
        <v>2022</v>
      </c>
      <c r="B55" s="60" t="s">
        <v>19</v>
      </c>
      <c r="C55" s="33"/>
      <c r="D55" s="33"/>
      <c r="E55" s="61"/>
      <c r="F55" s="61"/>
      <c r="G55" s="43"/>
      <c r="H55" s="66"/>
      <c r="I55" s="62"/>
      <c r="J55" s="108"/>
      <c r="K55" s="73"/>
      <c r="L55" s="6"/>
      <c r="P55" s="6"/>
    </row>
    <row r="56" spans="1:16" x14ac:dyDescent="0.25">
      <c r="A56" s="106">
        <v>2022</v>
      </c>
      <c r="B56" s="60" t="s">
        <v>20</v>
      </c>
      <c r="C56" s="33"/>
      <c r="D56" s="33"/>
      <c r="E56" s="61"/>
      <c r="F56" s="61"/>
      <c r="G56" s="43"/>
      <c r="H56" s="66"/>
      <c r="I56" s="62"/>
      <c r="J56" s="108"/>
      <c r="K56" s="73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4"/>
      <c r="L57" s="9"/>
      <c r="M57" s="9"/>
    </row>
    <row r="58" spans="1:16" x14ac:dyDescent="0.25">
      <c r="P58" s="18"/>
    </row>
    <row r="59" spans="1:16" ht="32.25" customHeight="1" x14ac:dyDescent="0.25">
      <c r="A59" s="193"/>
      <c r="B59" s="194"/>
      <c r="C59" s="194"/>
      <c r="D59" s="194"/>
      <c r="E59" s="194"/>
      <c r="F59" s="194"/>
      <c r="G59" s="194"/>
      <c r="H59" s="194"/>
      <c r="I59" s="194"/>
      <c r="J59" s="194"/>
      <c r="K59" s="40"/>
      <c r="L59" s="42"/>
      <c r="M59" s="42"/>
      <c r="N59" s="5"/>
      <c r="O59" s="5"/>
    </row>
    <row r="60" spans="1:16" x14ac:dyDescent="0.25">
      <c r="A60" s="196"/>
      <c r="B60" s="197"/>
      <c r="C60" s="197"/>
      <c r="D60" s="197"/>
      <c r="E60" s="197"/>
      <c r="F60" s="197"/>
      <c r="G60" s="197"/>
      <c r="H60" s="197"/>
      <c r="I60" s="197"/>
      <c r="J60" s="20"/>
      <c r="K60" s="57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7" t="s">
        <v>45</v>
      </c>
    </row>
    <row r="78" spans="1:9" ht="15.75" x14ac:dyDescent="0.3">
      <c r="A78" s="77" t="s">
        <v>46</v>
      </c>
    </row>
    <row r="79" spans="1:9" ht="15.75" x14ac:dyDescent="0.3">
      <c r="A79" s="77" t="s">
        <v>47</v>
      </c>
    </row>
  </sheetData>
  <mergeCells count="55">
    <mergeCell ref="A59:J59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13:A14"/>
    <mergeCell ref="B13:B14"/>
    <mergeCell ref="C13:I13"/>
    <mergeCell ref="J13:M13"/>
    <mergeCell ref="A31:M3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7:M37"/>
    <mergeCell ref="A38:L38"/>
    <mergeCell ref="A43:A44"/>
    <mergeCell ref="B43:B44"/>
    <mergeCell ref="C43:G43"/>
    <mergeCell ref="H43:J43"/>
    <mergeCell ref="A41:J41"/>
  </mergeCells>
  <conditionalFormatting sqref="G16:G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6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6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7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58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G16:G17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0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2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69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0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5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3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0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9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5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1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6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3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7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2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1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49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48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3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2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1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0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39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8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7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5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4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5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2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0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28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6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5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3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</xm:sqref>
        </x14:conditionalFormatting>
        <x14:conditionalFormatting xmlns:xm="http://schemas.microsoft.com/office/excel/2006/main">
          <x14:cfRule type="iconSet" priority="22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</xm:sqref>
        </x14:conditionalFormatting>
        <x14:conditionalFormatting xmlns:xm="http://schemas.microsoft.com/office/excel/2006/main">
          <x14:cfRule type="iconSet" priority="21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8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5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4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0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9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6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3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1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0" sqref="A90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0" t="s">
        <v>67</v>
      </c>
      <c r="B1" s="201"/>
      <c r="C1" s="201"/>
      <c r="D1" s="201"/>
      <c r="E1" s="201"/>
      <c r="F1" s="201"/>
      <c r="G1" s="202"/>
      <c r="H1" s="199" t="s">
        <v>68</v>
      </c>
      <c r="I1" s="199"/>
      <c r="J1" s="199"/>
    </row>
    <row r="2" spans="1:16" s="2" customFormat="1" ht="26.25" customHeight="1" x14ac:dyDescent="0.25">
      <c r="A2" s="97" t="s">
        <v>7</v>
      </c>
      <c r="B2" s="199" t="s">
        <v>53</v>
      </c>
      <c r="C2" s="203"/>
      <c r="D2" s="203"/>
      <c r="E2" s="199" t="s">
        <v>55</v>
      </c>
      <c r="F2" s="203"/>
      <c r="G2" s="203"/>
      <c r="H2" s="199" t="s">
        <v>54</v>
      </c>
      <c r="I2" s="203"/>
      <c r="J2" s="203"/>
    </row>
    <row r="3" spans="1:16" s="2" customFormat="1" ht="76.5" customHeight="1" x14ac:dyDescent="0.25">
      <c r="A3" s="98"/>
      <c r="B3" s="99" t="s">
        <v>80</v>
      </c>
      <c r="C3" s="122" t="s">
        <v>81</v>
      </c>
      <c r="D3" s="100" t="s">
        <v>57</v>
      </c>
      <c r="E3" s="99" t="s">
        <v>80</v>
      </c>
      <c r="F3" s="122" t="s">
        <v>81</v>
      </c>
      <c r="G3" s="100" t="s">
        <v>56</v>
      </c>
      <c r="H3" s="99" t="s">
        <v>80</v>
      </c>
      <c r="I3" s="122" t="s">
        <v>81</v>
      </c>
      <c r="J3" s="100" t="s">
        <v>58</v>
      </c>
    </row>
    <row r="4" spans="1:16" s="2" customFormat="1" ht="15" customHeight="1" x14ac:dyDescent="0.25">
      <c r="A4" s="14" t="s">
        <v>10</v>
      </c>
      <c r="B4" s="132">
        <v>255547</v>
      </c>
      <c r="C4" s="123">
        <v>259977</v>
      </c>
      <c r="D4" s="96">
        <f t="shared" ref="D4:D6" si="0">C4/B4-1</f>
        <v>1.7335362966499401E-2</v>
      </c>
      <c r="E4" s="133">
        <v>8.8000000000000007</v>
      </c>
      <c r="F4" s="124">
        <v>10.029999999999999</v>
      </c>
      <c r="G4" s="96">
        <f t="shared" ref="G4:G6" si="1">F4/E4-1</f>
        <v>0.13977272727272716</v>
      </c>
      <c r="H4" s="133">
        <v>33164</v>
      </c>
      <c r="I4" s="124">
        <v>32602</v>
      </c>
      <c r="J4" s="96">
        <f t="shared" ref="J4:J6" si="2">I4/H4-1</f>
        <v>-1.6946086117476833E-2</v>
      </c>
    </row>
    <row r="5" spans="1:16" s="2" customFormat="1" x14ac:dyDescent="0.25">
      <c r="A5" s="14" t="s">
        <v>11</v>
      </c>
      <c r="B5" s="132">
        <v>234166</v>
      </c>
      <c r="C5" s="123">
        <v>240888</v>
      </c>
      <c r="D5" s="96">
        <f t="shared" si="0"/>
        <v>2.8706131547705516E-2</v>
      </c>
      <c r="E5" s="134">
        <v>8.82</v>
      </c>
      <c r="F5" s="125">
        <v>10.26</v>
      </c>
      <c r="G5" s="96">
        <f t="shared" si="1"/>
        <v>0.16326530612244894</v>
      </c>
      <c r="H5" s="133">
        <v>30033</v>
      </c>
      <c r="I5" s="124">
        <v>30428</v>
      </c>
      <c r="J5" s="96">
        <f t="shared" si="2"/>
        <v>1.3152199247494334E-2</v>
      </c>
      <c r="N5" s="11"/>
    </row>
    <row r="6" spans="1:16" s="2" customFormat="1" x14ac:dyDescent="0.25">
      <c r="A6" s="14" t="s">
        <v>12</v>
      </c>
      <c r="B6" s="132">
        <v>264511</v>
      </c>
      <c r="C6" s="123">
        <v>270110</v>
      </c>
      <c r="D6" s="96">
        <f t="shared" si="0"/>
        <v>2.1167361659817585E-2</v>
      </c>
      <c r="E6" s="134">
        <v>8.84</v>
      </c>
      <c r="F6" s="125">
        <v>10.46</v>
      </c>
      <c r="G6" s="96">
        <f t="shared" si="1"/>
        <v>0.18325791855203621</v>
      </c>
      <c r="H6" s="133">
        <v>33529</v>
      </c>
      <c r="I6" s="124">
        <v>33717</v>
      </c>
      <c r="J6" s="96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2">
        <v>258441</v>
      </c>
      <c r="C7" s="123"/>
      <c r="D7" s="96"/>
      <c r="E7" s="134">
        <v>8.8800000000000008</v>
      </c>
      <c r="F7" s="125"/>
      <c r="G7" s="96"/>
      <c r="H7" s="133">
        <v>32467</v>
      </c>
      <c r="I7" s="124"/>
      <c r="J7" s="96"/>
      <c r="M7" s="11"/>
    </row>
    <row r="8" spans="1:16" s="2" customFormat="1" x14ac:dyDescent="0.25">
      <c r="A8" s="14" t="s">
        <v>14</v>
      </c>
      <c r="B8" s="132">
        <v>268211</v>
      </c>
      <c r="C8" s="123"/>
      <c r="D8" s="96"/>
      <c r="E8" s="134">
        <v>8.9</v>
      </c>
      <c r="F8" s="125"/>
      <c r="G8" s="96"/>
      <c r="H8" s="133">
        <v>33498</v>
      </c>
      <c r="I8" s="124"/>
      <c r="J8" s="96"/>
      <c r="O8" s="11"/>
    </row>
    <row r="9" spans="1:16" s="2" customFormat="1" ht="15" customHeight="1" x14ac:dyDescent="0.25">
      <c r="A9" s="14" t="s">
        <v>15</v>
      </c>
      <c r="B9" s="132">
        <v>256135</v>
      </c>
      <c r="C9" s="123"/>
      <c r="D9" s="96"/>
      <c r="E9" s="134">
        <v>8.9</v>
      </c>
      <c r="F9" s="125"/>
      <c r="G9" s="96"/>
      <c r="H9" s="133">
        <v>32461</v>
      </c>
      <c r="I9" s="124"/>
      <c r="J9" s="96"/>
      <c r="O9" s="11"/>
    </row>
    <row r="10" spans="1:16" s="2" customFormat="1" ht="15" customHeight="1" x14ac:dyDescent="0.3">
      <c r="A10" s="14" t="s">
        <v>16</v>
      </c>
      <c r="B10" s="132">
        <v>260990</v>
      </c>
      <c r="C10" s="123"/>
      <c r="D10" s="96"/>
      <c r="E10" s="134">
        <v>8.86</v>
      </c>
      <c r="F10" s="125"/>
      <c r="G10" s="96"/>
      <c r="H10" s="135">
        <v>33386</v>
      </c>
      <c r="I10" s="127"/>
      <c r="J10" s="96"/>
      <c r="L10" s="55"/>
      <c r="M10" s="11"/>
      <c r="O10" s="11"/>
    </row>
    <row r="11" spans="1:16" s="2" customFormat="1" ht="15" customHeight="1" x14ac:dyDescent="0.25">
      <c r="A11" s="14" t="s">
        <v>17</v>
      </c>
      <c r="B11" s="132">
        <v>258028</v>
      </c>
      <c r="C11" s="123"/>
      <c r="D11" s="96"/>
      <c r="E11" s="134">
        <v>8.94</v>
      </c>
      <c r="F11" s="125"/>
      <c r="G11" s="96"/>
      <c r="H11" s="133">
        <v>33282</v>
      </c>
      <c r="I11" s="124"/>
      <c r="J11" s="96"/>
      <c r="O11" s="11"/>
      <c r="P11" s="11"/>
    </row>
    <row r="12" spans="1:16" s="2" customFormat="1" ht="15" customHeight="1" x14ac:dyDescent="0.25">
      <c r="A12" s="14" t="s">
        <v>21</v>
      </c>
      <c r="B12" s="132">
        <v>245362</v>
      </c>
      <c r="C12" s="123"/>
      <c r="D12" s="96"/>
      <c r="E12" s="134">
        <v>9.08</v>
      </c>
      <c r="F12" s="125"/>
      <c r="G12" s="96"/>
      <c r="H12" s="133">
        <v>31274</v>
      </c>
      <c r="I12" s="124"/>
      <c r="J12" s="96"/>
      <c r="O12" s="11"/>
      <c r="P12" s="11"/>
    </row>
    <row r="13" spans="1:16" s="2" customFormat="1" x14ac:dyDescent="0.25">
      <c r="A13" s="14" t="s">
        <v>18</v>
      </c>
      <c r="B13" s="132">
        <v>250024</v>
      </c>
      <c r="C13" s="123"/>
      <c r="D13" s="96"/>
      <c r="E13" s="134">
        <v>9.35</v>
      </c>
      <c r="F13" s="125"/>
      <c r="G13" s="96"/>
      <c r="H13" s="136">
        <v>31789</v>
      </c>
      <c r="I13" s="128"/>
      <c r="J13" s="96"/>
      <c r="O13" s="11"/>
    </row>
    <row r="14" spans="1:16" s="2" customFormat="1" ht="15" customHeight="1" x14ac:dyDescent="0.25">
      <c r="A14" s="14" t="s">
        <v>19</v>
      </c>
      <c r="B14" s="132">
        <v>241873</v>
      </c>
      <c r="C14" s="123"/>
      <c r="D14" s="96"/>
      <c r="E14" s="134">
        <v>9.6300000000000008</v>
      </c>
      <c r="F14" s="125"/>
      <c r="G14" s="96"/>
      <c r="H14" s="133">
        <v>30461</v>
      </c>
      <c r="I14" s="124"/>
      <c r="J14" s="96"/>
      <c r="O14" s="11"/>
    </row>
    <row r="15" spans="1:16" s="2" customFormat="1" x14ac:dyDescent="0.25">
      <c r="A15" s="150" t="s">
        <v>20</v>
      </c>
      <c r="B15" s="149">
        <v>253198</v>
      </c>
      <c r="C15" s="123"/>
      <c r="D15" s="96"/>
      <c r="E15" s="137">
        <v>9.86</v>
      </c>
      <c r="F15" s="126"/>
      <c r="G15" s="96"/>
      <c r="H15" s="101">
        <v>32045</v>
      </c>
      <c r="I15" s="127"/>
      <c r="J15" s="96"/>
      <c r="O15" s="6"/>
    </row>
    <row r="16" spans="1:16" x14ac:dyDescent="0.25">
      <c r="A16" s="151"/>
      <c r="O16" s="11"/>
    </row>
    <row r="17" spans="7:16" x14ac:dyDescent="0.25">
      <c r="G17" s="6"/>
    </row>
    <row r="19" spans="7:16" s="2" customFormat="1" x14ac:dyDescent="0.25">
      <c r="J19" s="121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7" t="s">
        <v>45</v>
      </c>
      <c r="C85" s="2"/>
    </row>
    <row r="86" spans="1:3" ht="15.75" x14ac:dyDescent="0.3">
      <c r="A86" s="77" t="s">
        <v>46</v>
      </c>
      <c r="C86" s="2"/>
    </row>
    <row r="87" spans="1:3" ht="15.75" x14ac:dyDescent="0.3">
      <c r="A87" s="77" t="s">
        <v>47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5"/>
  <sheetViews>
    <sheetView showGridLines="0" topLeftCell="B1" workbookViewId="0">
      <selection activeCell="B98" sqref="B98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5" t="s">
        <v>82</v>
      </c>
      <c r="C2" s="45"/>
      <c r="D2" s="45"/>
      <c r="E2" s="45"/>
      <c r="F2" s="45"/>
      <c r="G2" s="45"/>
      <c r="H2" s="45"/>
      <c r="I2" s="45"/>
      <c r="J2" s="45"/>
    </row>
    <row r="3" spans="2:14" x14ac:dyDescent="0.25">
      <c r="B3" s="45"/>
      <c r="C3" s="45"/>
      <c r="D3" s="45"/>
      <c r="E3" s="45"/>
      <c r="F3" s="45"/>
      <c r="G3" s="45"/>
      <c r="H3" s="45"/>
      <c r="I3" s="45"/>
      <c r="J3" s="45"/>
    </row>
    <row r="4" spans="2:14" x14ac:dyDescent="0.25">
      <c r="B4" s="1"/>
      <c r="C4" s="205">
        <v>2017</v>
      </c>
      <c r="D4" s="205"/>
      <c r="E4" s="205">
        <v>2018</v>
      </c>
      <c r="F4" s="205"/>
      <c r="G4" s="206">
        <v>2019</v>
      </c>
      <c r="H4" s="206"/>
      <c r="I4" s="206">
        <v>2020</v>
      </c>
      <c r="J4" s="206"/>
      <c r="K4" s="204">
        <v>2021</v>
      </c>
      <c r="L4" s="204"/>
      <c r="M4" s="204">
        <v>2022</v>
      </c>
      <c r="N4" s="204"/>
    </row>
    <row r="5" spans="2:14" ht="26.25" x14ac:dyDescent="0.25">
      <c r="B5" s="102" t="s">
        <v>34</v>
      </c>
      <c r="C5" s="102" t="s">
        <v>60</v>
      </c>
      <c r="D5" s="103" t="s">
        <v>61</v>
      </c>
      <c r="E5" s="102" t="s">
        <v>60</v>
      </c>
      <c r="F5" s="103" t="s">
        <v>61</v>
      </c>
      <c r="G5" s="102" t="s">
        <v>60</v>
      </c>
      <c r="H5" s="103" t="s">
        <v>61</v>
      </c>
      <c r="I5" s="102" t="s">
        <v>60</v>
      </c>
      <c r="J5" s="103" t="s">
        <v>61</v>
      </c>
      <c r="K5" s="102" t="s">
        <v>60</v>
      </c>
      <c r="L5" s="103" t="s">
        <v>61</v>
      </c>
      <c r="M5" s="102" t="s">
        <v>60</v>
      </c>
      <c r="N5" s="103" t="s">
        <v>61</v>
      </c>
    </row>
    <row r="6" spans="2:14" x14ac:dyDescent="0.25">
      <c r="B6" s="38" t="s">
        <v>10</v>
      </c>
      <c r="C6" s="56">
        <v>239738</v>
      </c>
      <c r="D6" s="56">
        <v>7.87</v>
      </c>
      <c r="E6" s="91">
        <v>251258</v>
      </c>
      <c r="F6" s="91">
        <v>9.11</v>
      </c>
      <c r="G6" s="91">
        <v>250864</v>
      </c>
      <c r="H6" s="38">
        <v>9.1300000000000008</v>
      </c>
      <c r="I6" s="56">
        <v>265323</v>
      </c>
      <c r="J6" s="1">
        <v>8.9600000000000009</v>
      </c>
      <c r="K6" s="56">
        <v>255547</v>
      </c>
      <c r="L6" s="130">
        <v>8.8000000000000007</v>
      </c>
      <c r="M6" s="48">
        <v>259977</v>
      </c>
      <c r="N6" s="38">
        <v>10.029999999999999</v>
      </c>
    </row>
    <row r="7" spans="2:14" x14ac:dyDescent="0.25">
      <c r="B7" s="38" t="s">
        <v>11</v>
      </c>
      <c r="C7" s="56">
        <v>220972</v>
      </c>
      <c r="D7" s="56">
        <v>8.08</v>
      </c>
      <c r="E7" s="48">
        <v>229850</v>
      </c>
      <c r="F7" s="48">
        <v>8.86</v>
      </c>
      <c r="G7" s="91">
        <v>230470</v>
      </c>
      <c r="H7" s="38">
        <v>9.08</v>
      </c>
      <c r="I7" s="56">
        <v>249845</v>
      </c>
      <c r="J7" s="1">
        <v>8.8699999999999992</v>
      </c>
      <c r="K7" s="56">
        <v>234166</v>
      </c>
      <c r="L7" s="130">
        <v>8.82</v>
      </c>
      <c r="M7" s="48">
        <v>240888</v>
      </c>
      <c r="N7" s="38">
        <v>10.26</v>
      </c>
    </row>
    <row r="8" spans="2:14" x14ac:dyDescent="0.25">
      <c r="B8" s="38" t="s">
        <v>12</v>
      </c>
      <c r="C8" s="56">
        <v>251077</v>
      </c>
      <c r="D8" s="78">
        <v>8.1999999999999993</v>
      </c>
      <c r="E8" s="48">
        <v>255802</v>
      </c>
      <c r="F8" s="48">
        <v>8.6</v>
      </c>
      <c r="G8" s="91">
        <v>260118</v>
      </c>
      <c r="H8" s="38">
        <v>9.02</v>
      </c>
      <c r="I8" s="56">
        <v>272422</v>
      </c>
      <c r="J8" s="1">
        <v>8.84</v>
      </c>
      <c r="K8" s="56">
        <v>264511</v>
      </c>
      <c r="L8" s="130">
        <v>8.84</v>
      </c>
      <c r="M8" s="48">
        <v>270110</v>
      </c>
      <c r="N8" s="38">
        <v>10.46</v>
      </c>
    </row>
    <row r="9" spans="2:14" x14ac:dyDescent="0.25">
      <c r="B9" s="38" t="s">
        <v>13</v>
      </c>
      <c r="C9" s="56">
        <v>246499</v>
      </c>
      <c r="D9" s="38">
        <v>8.32</v>
      </c>
      <c r="E9" s="48">
        <v>253280</v>
      </c>
      <c r="F9" s="48">
        <v>8.39</v>
      </c>
      <c r="G9" s="91">
        <v>255081</v>
      </c>
      <c r="H9" s="38">
        <v>8.93</v>
      </c>
      <c r="I9" s="56">
        <v>264879</v>
      </c>
      <c r="J9" s="1">
        <v>8.6199999999999992</v>
      </c>
      <c r="K9" s="56">
        <v>258441</v>
      </c>
      <c r="L9" s="130">
        <v>8.8800000000000008</v>
      </c>
      <c r="M9" s="48"/>
      <c r="N9" s="38"/>
    </row>
    <row r="10" spans="2:14" x14ac:dyDescent="0.25">
      <c r="B10" s="38" t="s">
        <v>14</v>
      </c>
      <c r="C10" s="56">
        <v>254262</v>
      </c>
      <c r="D10" s="38">
        <v>8.36</v>
      </c>
      <c r="E10" s="48">
        <v>263768</v>
      </c>
      <c r="F10" s="48">
        <v>8.25</v>
      </c>
      <c r="G10" s="91">
        <v>264338</v>
      </c>
      <c r="H10" s="38">
        <v>8.86</v>
      </c>
      <c r="I10" s="56">
        <v>274034</v>
      </c>
      <c r="J10" s="1">
        <v>8.36</v>
      </c>
      <c r="K10" s="56">
        <v>268211</v>
      </c>
      <c r="L10" s="130">
        <v>8.9</v>
      </c>
      <c r="M10" s="48"/>
      <c r="N10" s="38"/>
    </row>
    <row r="11" spans="2:14" x14ac:dyDescent="0.25">
      <c r="B11" s="38" t="s">
        <v>15</v>
      </c>
      <c r="C11" s="56">
        <v>247418</v>
      </c>
      <c r="D11" s="38">
        <v>8.42</v>
      </c>
      <c r="E11" s="48">
        <v>250116</v>
      </c>
      <c r="F11" s="48">
        <v>8.2200000000000006</v>
      </c>
      <c r="G11" s="91">
        <v>248933</v>
      </c>
      <c r="H11" s="38">
        <v>8.68</v>
      </c>
      <c r="I11" s="56">
        <v>261055</v>
      </c>
      <c r="J11" s="130">
        <v>8.2899999999999991</v>
      </c>
      <c r="K11" s="56">
        <v>256135</v>
      </c>
      <c r="L11" s="130">
        <v>8.9</v>
      </c>
      <c r="M11" s="48"/>
      <c r="N11" s="38"/>
    </row>
    <row r="12" spans="2:14" x14ac:dyDescent="0.25">
      <c r="B12" s="38" t="s">
        <v>16</v>
      </c>
      <c r="C12" s="56">
        <v>251141</v>
      </c>
      <c r="D12" s="56">
        <v>8.51</v>
      </c>
      <c r="E12" s="33">
        <v>257302</v>
      </c>
      <c r="F12" s="33">
        <v>8.24</v>
      </c>
      <c r="G12" s="91">
        <v>256793</v>
      </c>
      <c r="H12" s="38">
        <v>8.61</v>
      </c>
      <c r="I12" s="56">
        <v>267751</v>
      </c>
      <c r="J12" s="1">
        <v>8.25</v>
      </c>
      <c r="K12" s="56">
        <v>260990</v>
      </c>
      <c r="L12" s="130">
        <v>8.86</v>
      </c>
      <c r="M12" s="48"/>
      <c r="N12" s="38"/>
    </row>
    <row r="13" spans="2:14" x14ac:dyDescent="0.25">
      <c r="B13" s="38" t="s">
        <v>17</v>
      </c>
      <c r="C13" s="56">
        <v>245576</v>
      </c>
      <c r="D13" s="56">
        <v>8.64</v>
      </c>
      <c r="E13" s="48">
        <v>245619</v>
      </c>
      <c r="F13" s="48">
        <v>8.2899999999999991</v>
      </c>
      <c r="G13" s="91">
        <v>251767</v>
      </c>
      <c r="H13" s="38">
        <v>8.58</v>
      </c>
      <c r="I13" s="56">
        <v>259960</v>
      </c>
      <c r="J13" s="1">
        <v>8.26</v>
      </c>
      <c r="K13" s="56">
        <v>258028</v>
      </c>
      <c r="L13" s="130">
        <v>8.94</v>
      </c>
      <c r="M13" s="48"/>
      <c r="N13" s="38"/>
    </row>
    <row r="14" spans="2:14" x14ac:dyDescent="0.25">
      <c r="B14" s="38" t="s">
        <v>21</v>
      </c>
      <c r="C14" s="56">
        <v>234397</v>
      </c>
      <c r="D14" s="56">
        <v>8.93</v>
      </c>
      <c r="E14" s="48">
        <v>236467</v>
      </c>
      <c r="F14" s="48">
        <v>8.49</v>
      </c>
      <c r="G14" s="91">
        <v>238272</v>
      </c>
      <c r="H14" s="38">
        <v>8.65</v>
      </c>
      <c r="I14" s="56">
        <v>248025</v>
      </c>
      <c r="J14" s="1">
        <v>8.36</v>
      </c>
      <c r="K14" s="56">
        <v>245362</v>
      </c>
      <c r="L14" s="130">
        <v>9.08</v>
      </c>
      <c r="M14" s="48"/>
      <c r="N14" s="38"/>
    </row>
    <row r="15" spans="2:14" x14ac:dyDescent="0.25">
      <c r="B15" s="38" t="s">
        <v>18</v>
      </c>
      <c r="C15" s="33">
        <v>235600</v>
      </c>
      <c r="D15" s="33">
        <v>9.17</v>
      </c>
      <c r="E15" s="48">
        <v>239245</v>
      </c>
      <c r="F15" s="48">
        <v>8.8000000000000007</v>
      </c>
      <c r="G15" s="91">
        <v>243292</v>
      </c>
      <c r="H15" s="38">
        <v>8.7799999999999994</v>
      </c>
      <c r="I15" s="56">
        <v>250929</v>
      </c>
      <c r="J15" s="1">
        <v>8.56</v>
      </c>
      <c r="K15" s="56">
        <v>250024</v>
      </c>
      <c r="L15" s="130">
        <v>9.35</v>
      </c>
      <c r="M15" s="48"/>
      <c r="N15" s="38"/>
    </row>
    <row r="16" spans="2:14" x14ac:dyDescent="0.25">
      <c r="B16" s="38" t="s">
        <v>19</v>
      </c>
      <c r="C16" s="56">
        <v>230875</v>
      </c>
      <c r="D16" s="56">
        <v>9.35</v>
      </c>
      <c r="E16" s="48">
        <v>229884</v>
      </c>
      <c r="F16" s="48">
        <v>9.0299999999999994</v>
      </c>
      <c r="G16" s="91">
        <v>238756</v>
      </c>
      <c r="H16" s="78">
        <v>8.9</v>
      </c>
      <c r="I16" s="56">
        <v>241196</v>
      </c>
      <c r="J16" s="1">
        <v>8.7100000000000009</v>
      </c>
      <c r="K16" s="56">
        <v>241873</v>
      </c>
      <c r="L16" s="130">
        <v>9.6300000000000008</v>
      </c>
      <c r="M16" s="48"/>
      <c r="N16" s="38"/>
    </row>
    <row r="17" spans="2:14" x14ac:dyDescent="0.25">
      <c r="B17" s="38" t="s">
        <v>20</v>
      </c>
      <c r="C17" s="54">
        <v>243454</v>
      </c>
      <c r="D17" s="54">
        <v>9.41</v>
      </c>
      <c r="E17" s="48">
        <v>240688</v>
      </c>
      <c r="F17" s="38">
        <v>9.16</v>
      </c>
      <c r="G17" s="91">
        <v>254005</v>
      </c>
      <c r="H17" s="38">
        <v>8.9700000000000006</v>
      </c>
      <c r="I17" s="56">
        <v>252680</v>
      </c>
      <c r="J17" s="56">
        <v>8.8000000000000007</v>
      </c>
      <c r="K17" s="56">
        <v>253198</v>
      </c>
      <c r="L17" s="130">
        <v>9.86</v>
      </c>
      <c r="M17" s="48"/>
      <c r="N17" s="38"/>
    </row>
    <row r="18" spans="2:14" x14ac:dyDescent="0.25">
      <c r="B18" s="93"/>
      <c r="I18" s="45"/>
      <c r="J18" s="45"/>
    </row>
    <row r="19" spans="2:14" x14ac:dyDescent="0.25">
      <c r="B19" s="5"/>
      <c r="C19" s="92"/>
      <c r="D19" s="92"/>
      <c r="E19" s="46"/>
      <c r="F19" s="5"/>
      <c r="G19" s="5"/>
      <c r="H19" s="5"/>
    </row>
    <row r="20" spans="2:14" x14ac:dyDescent="0.25">
      <c r="B20" s="5"/>
      <c r="C20" s="92"/>
      <c r="D20" s="92"/>
      <c r="E20" s="46"/>
      <c r="F20" s="5"/>
      <c r="G20" s="5"/>
      <c r="H20" s="5"/>
    </row>
    <row r="21" spans="2:14" x14ac:dyDescent="0.25">
      <c r="B21" s="5"/>
      <c r="C21" s="92"/>
      <c r="D21" s="92"/>
      <c r="E21" s="46"/>
      <c r="F21" s="5"/>
      <c r="G21" s="5"/>
      <c r="H21" s="5"/>
    </row>
    <row r="22" spans="2:14" x14ac:dyDescent="0.25">
      <c r="B22" s="5"/>
      <c r="C22" s="92"/>
      <c r="D22" s="92"/>
      <c r="E22" s="46"/>
      <c r="F22" s="5"/>
      <c r="G22" s="5"/>
      <c r="H22" s="5"/>
    </row>
    <row r="29" spans="2:14" x14ac:dyDescent="0.25">
      <c r="H29" s="5"/>
      <c r="I29" s="88"/>
    </row>
    <row r="30" spans="2:14" x14ac:dyDescent="0.25">
      <c r="H30" s="5"/>
      <c r="I30" s="88"/>
    </row>
    <row r="31" spans="2:14" x14ac:dyDescent="0.25">
      <c r="H31" s="5"/>
      <c r="I31" s="89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9"/>
    </row>
    <row r="39" spans="8:9" x14ac:dyDescent="0.25">
      <c r="H39" s="5"/>
      <c r="I39" s="5"/>
    </row>
    <row r="52" spans="2:8" x14ac:dyDescent="0.25">
      <c r="B52" s="2" t="s">
        <v>83</v>
      </c>
    </row>
    <row r="54" spans="2:8" x14ac:dyDescent="0.25">
      <c r="B54" s="1" t="s">
        <v>59</v>
      </c>
      <c r="C54" s="104">
        <v>2017</v>
      </c>
      <c r="D54" s="104">
        <v>2018</v>
      </c>
      <c r="E54" s="105">
        <v>2019</v>
      </c>
      <c r="F54" s="131">
        <v>2020</v>
      </c>
      <c r="G54" s="129">
        <v>2021</v>
      </c>
      <c r="H54" s="129">
        <v>2022</v>
      </c>
    </row>
    <row r="55" spans="2:8" x14ac:dyDescent="0.25">
      <c r="B55" s="38" t="s">
        <v>10</v>
      </c>
      <c r="C55" s="56">
        <v>30523</v>
      </c>
      <c r="D55" s="56">
        <v>38209</v>
      </c>
      <c r="E55" s="48">
        <v>35266</v>
      </c>
      <c r="F55" s="48">
        <v>40222</v>
      </c>
      <c r="G55" s="48">
        <v>33164</v>
      </c>
      <c r="H55" s="48">
        <v>32602</v>
      </c>
    </row>
    <row r="56" spans="2:8" x14ac:dyDescent="0.25">
      <c r="B56" s="38" t="s">
        <v>11</v>
      </c>
      <c r="C56" s="56">
        <v>32824</v>
      </c>
      <c r="D56" s="56">
        <v>34192</v>
      </c>
      <c r="E56" s="48">
        <v>31526</v>
      </c>
      <c r="F56" s="48">
        <v>38371</v>
      </c>
      <c r="G56" s="48">
        <v>30033</v>
      </c>
      <c r="H56" s="48">
        <v>30428</v>
      </c>
    </row>
    <row r="57" spans="2:8" x14ac:dyDescent="0.25">
      <c r="B57" s="38" t="s">
        <v>12</v>
      </c>
      <c r="C57" s="56">
        <v>37871</v>
      </c>
      <c r="D57" s="48">
        <v>38162</v>
      </c>
      <c r="E57" s="48">
        <v>35511</v>
      </c>
      <c r="F57" s="48">
        <v>40998</v>
      </c>
      <c r="G57" s="48">
        <v>33529</v>
      </c>
      <c r="H57" s="48">
        <v>33717</v>
      </c>
    </row>
    <row r="58" spans="2:8" x14ac:dyDescent="0.25">
      <c r="B58" s="38" t="s">
        <v>13</v>
      </c>
      <c r="C58" s="56">
        <v>48439</v>
      </c>
      <c r="D58" s="48">
        <v>37864</v>
      </c>
      <c r="E58" s="48">
        <v>35108</v>
      </c>
      <c r="F58" s="48">
        <v>39732</v>
      </c>
      <c r="G58" s="48">
        <v>32467</v>
      </c>
      <c r="H58" s="48"/>
    </row>
    <row r="59" spans="2:8" x14ac:dyDescent="0.25">
      <c r="B59" s="38" t="s">
        <v>14</v>
      </c>
      <c r="C59" s="56">
        <v>52570</v>
      </c>
      <c r="D59" s="48">
        <v>39365</v>
      </c>
      <c r="E59" s="48">
        <v>36184</v>
      </c>
      <c r="F59" s="48">
        <v>42397</v>
      </c>
      <c r="G59" s="48">
        <v>33498</v>
      </c>
      <c r="H59" s="48"/>
    </row>
    <row r="60" spans="2:8" x14ac:dyDescent="0.25">
      <c r="B60" s="38" t="s">
        <v>15</v>
      </c>
      <c r="C60" s="56">
        <v>35993</v>
      </c>
      <c r="D60" s="48">
        <v>37838</v>
      </c>
      <c r="E60" s="48">
        <v>34332</v>
      </c>
      <c r="F60" s="48">
        <v>40448</v>
      </c>
      <c r="G60" s="48">
        <v>32461</v>
      </c>
      <c r="H60" s="48"/>
    </row>
    <row r="61" spans="2:8" x14ac:dyDescent="0.25">
      <c r="B61" s="38" t="s">
        <v>16</v>
      </c>
      <c r="C61" s="54">
        <v>36950</v>
      </c>
      <c r="D61" s="33">
        <v>38434</v>
      </c>
      <c r="E61" s="48">
        <v>42425</v>
      </c>
      <c r="F61" s="48">
        <v>41385</v>
      </c>
      <c r="G61" s="48">
        <v>33386</v>
      </c>
      <c r="H61" s="48"/>
    </row>
    <row r="62" spans="2:8" x14ac:dyDescent="0.25">
      <c r="B62" s="38" t="s">
        <v>17</v>
      </c>
      <c r="C62" s="56">
        <v>45930</v>
      </c>
      <c r="D62" s="48">
        <v>36503</v>
      </c>
      <c r="E62" s="48">
        <v>41871</v>
      </c>
      <c r="F62" s="48">
        <v>40553</v>
      </c>
      <c r="G62" s="48">
        <v>33282</v>
      </c>
      <c r="H62" s="48"/>
    </row>
    <row r="63" spans="2:8" x14ac:dyDescent="0.25">
      <c r="B63" s="38" t="s">
        <v>21</v>
      </c>
      <c r="C63" s="56">
        <v>33791</v>
      </c>
      <c r="D63" s="48">
        <v>35264</v>
      </c>
      <c r="E63" s="48">
        <v>39290</v>
      </c>
      <c r="F63" s="48">
        <v>38404</v>
      </c>
      <c r="G63" s="48">
        <v>31274</v>
      </c>
      <c r="H63" s="48"/>
    </row>
    <row r="64" spans="2:8" x14ac:dyDescent="0.25">
      <c r="B64" s="38" t="s">
        <v>18</v>
      </c>
      <c r="C64" s="33">
        <v>35140</v>
      </c>
      <c r="D64" s="48">
        <v>35538</v>
      </c>
      <c r="E64" s="48">
        <v>39664</v>
      </c>
      <c r="F64" s="48">
        <v>38366</v>
      </c>
      <c r="G64" s="48">
        <v>31789</v>
      </c>
      <c r="H64" s="48"/>
    </row>
    <row r="65" spans="2:14" x14ac:dyDescent="0.25">
      <c r="B65" s="38" t="s">
        <v>19</v>
      </c>
      <c r="C65" s="56">
        <v>34124</v>
      </c>
      <c r="D65" s="48">
        <v>34364</v>
      </c>
      <c r="E65" s="48">
        <v>39022</v>
      </c>
      <c r="F65" s="48">
        <v>36085</v>
      </c>
      <c r="G65" s="48">
        <v>30461</v>
      </c>
      <c r="H65" s="48"/>
    </row>
    <row r="66" spans="2:14" s="5" customFormat="1" x14ac:dyDescent="0.25">
      <c r="B66" s="38" t="s">
        <v>20</v>
      </c>
      <c r="C66" s="54">
        <v>35849</v>
      </c>
      <c r="D66" s="48">
        <v>35266</v>
      </c>
      <c r="E66" s="48">
        <v>41213</v>
      </c>
      <c r="F66" s="48">
        <v>37063</v>
      </c>
      <c r="G66" s="48">
        <v>32045</v>
      </c>
      <c r="H66" s="48"/>
    </row>
    <row r="67" spans="2:14" s="5" customFormat="1" x14ac:dyDescent="0.25">
      <c r="B67" s="93"/>
      <c r="C67" s="88"/>
      <c r="D67" s="88"/>
      <c r="E67" s="88"/>
      <c r="F67" s="88"/>
      <c r="G67" s="88"/>
      <c r="H67" s="88"/>
      <c r="I67" s="92"/>
      <c r="J67" s="88"/>
      <c r="K67" s="88"/>
      <c r="L67" s="40"/>
      <c r="M67" s="88"/>
      <c r="N67" s="92"/>
    </row>
    <row r="68" spans="2:14" s="5" customFormat="1" x14ac:dyDescent="0.25">
      <c r="C68" s="88"/>
      <c r="D68" s="88"/>
      <c r="E68" s="46"/>
      <c r="F68" s="46"/>
      <c r="G68" s="46"/>
      <c r="H68" s="46"/>
      <c r="I68" s="40"/>
      <c r="J68" s="46"/>
      <c r="K68" s="46"/>
      <c r="L68" s="46"/>
      <c r="M68" s="46"/>
      <c r="N68" s="46"/>
    </row>
    <row r="69" spans="2:14" s="5" customFormat="1" x14ac:dyDescent="0.25"/>
    <row r="82" spans="1:8" x14ac:dyDescent="0.25">
      <c r="H82" s="46"/>
    </row>
    <row r="93" spans="1:8" ht="15.75" x14ac:dyDescent="0.3">
      <c r="A93" s="77" t="s">
        <v>45</v>
      </c>
    </row>
    <row r="94" spans="1:8" ht="15.75" x14ac:dyDescent="0.3">
      <c r="A94" s="77" t="s">
        <v>46</v>
      </c>
    </row>
    <row r="95" spans="1:8" ht="15.75" x14ac:dyDescent="0.3">
      <c r="A95" s="77" t="s">
        <v>47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5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9" sqref="A149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7" t="s">
        <v>84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ht="18" x14ac:dyDescent="0.25">
      <c r="A2" s="154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</row>
    <row r="3" spans="1:16" ht="18" x14ac:dyDescent="0.25">
      <c r="A3" s="154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ht="18" x14ac:dyDescent="0.25">
      <c r="A4" s="154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6" ht="18" x14ac:dyDescent="0.25">
      <c r="A5" s="154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</row>
    <row r="6" spans="1:16" ht="18" x14ac:dyDescent="0.25">
      <c r="A6" s="154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</row>
    <row r="7" spans="1:16" ht="18" x14ac:dyDescent="0.25">
      <c r="A7" s="154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</row>
    <row r="8" spans="1:16" ht="18" x14ac:dyDescent="0.25">
      <c r="A8" s="154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</row>
    <row r="9" spans="1:16" ht="18" x14ac:dyDescent="0.25">
      <c r="A9" s="154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</row>
    <row r="10" spans="1:16" ht="18" x14ac:dyDescent="0.25">
      <c r="A10" s="154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</row>
    <row r="11" spans="1:16" ht="18" x14ac:dyDescent="0.25">
      <c r="A11" s="154"/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</row>
    <row r="12" spans="1:16" ht="18" x14ac:dyDescent="0.25">
      <c r="A12" s="154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</row>
    <row r="13" spans="1:16" ht="18" x14ac:dyDescent="0.25">
      <c r="A13" s="154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6" ht="18" x14ac:dyDescent="0.25">
      <c r="A14" s="154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6" ht="18" x14ac:dyDescent="0.25">
      <c r="A15" s="154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6" ht="18" x14ac:dyDescent="0.25">
      <c r="A16" s="154"/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6" ht="18" x14ac:dyDescent="0.25">
      <c r="A17" s="154"/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6" ht="18" x14ac:dyDescent="0.25">
      <c r="A18" s="154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18" x14ac:dyDescent="0.25">
      <c r="A19" s="154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</row>
    <row r="20" spans="1:16" ht="18" x14ac:dyDescent="0.25">
      <c r="A20" s="154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16" ht="18" x14ac:dyDescent="0.25">
      <c r="A21" s="154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ht="18" x14ac:dyDescent="0.25">
      <c r="A22" s="154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</row>
    <row r="23" spans="1:16" ht="18" x14ac:dyDescent="0.25">
      <c r="A23" s="154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16" ht="18" x14ac:dyDescent="0.25">
      <c r="A24" s="154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topLeftCell="K1" workbookViewId="0">
      <selection activeCell="V7" sqref="V7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1" t="s">
        <v>7</v>
      </c>
      <c r="B2" s="208">
        <v>2017</v>
      </c>
      <c r="C2" s="209"/>
      <c r="D2" s="209"/>
      <c r="E2" s="210"/>
      <c r="F2" s="208">
        <v>2018</v>
      </c>
      <c r="G2" s="209"/>
      <c r="H2" s="209"/>
      <c r="I2" s="210"/>
      <c r="J2" s="208">
        <v>2019</v>
      </c>
      <c r="K2" s="209"/>
      <c r="L2" s="209"/>
      <c r="M2" s="210"/>
      <c r="N2" s="208">
        <v>2020</v>
      </c>
      <c r="O2" s="209"/>
      <c r="P2" s="209"/>
      <c r="Q2" s="210"/>
      <c r="R2" s="208">
        <v>2021</v>
      </c>
      <c r="S2" s="209"/>
      <c r="T2" s="209"/>
      <c r="U2" s="210"/>
      <c r="V2" s="208">
        <v>2022</v>
      </c>
      <c r="W2" s="209"/>
      <c r="X2" s="209"/>
      <c r="Y2" s="210"/>
    </row>
    <row r="3" spans="1:25" ht="51" x14ac:dyDescent="0.25">
      <c r="A3" s="212"/>
      <c r="B3" s="141" t="s">
        <v>54</v>
      </c>
      <c r="C3" s="141" t="s">
        <v>64</v>
      </c>
      <c r="D3" s="141" t="s">
        <v>63</v>
      </c>
      <c r="E3" s="141" t="s">
        <v>62</v>
      </c>
      <c r="F3" s="141" t="s">
        <v>54</v>
      </c>
      <c r="G3" s="141" t="s">
        <v>64</v>
      </c>
      <c r="H3" s="141" t="s">
        <v>63</v>
      </c>
      <c r="I3" s="141" t="s">
        <v>62</v>
      </c>
      <c r="J3" s="141" t="s">
        <v>54</v>
      </c>
      <c r="K3" s="141" t="s">
        <v>64</v>
      </c>
      <c r="L3" s="141" t="s">
        <v>63</v>
      </c>
      <c r="M3" s="141" t="s">
        <v>62</v>
      </c>
      <c r="N3" s="141" t="s">
        <v>54</v>
      </c>
      <c r="O3" s="141" t="s">
        <v>64</v>
      </c>
      <c r="P3" s="141" t="s">
        <v>63</v>
      </c>
      <c r="Q3" s="141" t="s">
        <v>62</v>
      </c>
      <c r="R3" s="141" t="s">
        <v>54</v>
      </c>
      <c r="S3" s="141" t="s">
        <v>64</v>
      </c>
      <c r="T3" s="141" t="s">
        <v>63</v>
      </c>
      <c r="U3" s="141" t="s">
        <v>62</v>
      </c>
      <c r="V3" s="141" t="s">
        <v>54</v>
      </c>
      <c r="W3" s="141" t="s">
        <v>64</v>
      </c>
      <c r="X3" s="141" t="s">
        <v>63</v>
      </c>
      <c r="Y3" s="141" t="s">
        <v>62</v>
      </c>
    </row>
    <row r="4" spans="1:25" x14ac:dyDescent="0.25">
      <c r="A4" s="140" t="s">
        <v>10</v>
      </c>
      <c r="B4" s="138">
        <v>239738</v>
      </c>
      <c r="C4" s="33">
        <v>7.87</v>
      </c>
      <c r="D4" s="44">
        <v>3.54</v>
      </c>
      <c r="E4" s="33">
        <v>4.0599999999999996</v>
      </c>
      <c r="F4" s="138">
        <v>251258</v>
      </c>
      <c r="G4" s="38">
        <v>9.11</v>
      </c>
      <c r="H4" s="44">
        <v>3.51</v>
      </c>
      <c r="I4" s="38">
        <v>3.95</v>
      </c>
      <c r="J4" s="138">
        <v>250864</v>
      </c>
      <c r="K4" s="38">
        <v>9.1300000000000008</v>
      </c>
      <c r="L4" s="38">
        <v>3.57</v>
      </c>
      <c r="M4" s="38">
        <v>4.03</v>
      </c>
      <c r="N4" s="138">
        <v>265323</v>
      </c>
      <c r="O4" s="38">
        <v>8.9600000000000009</v>
      </c>
      <c r="P4" s="48">
        <v>3.55</v>
      </c>
      <c r="Q4" s="38">
        <v>4.0199999999999996</v>
      </c>
      <c r="R4" s="48">
        <v>255547</v>
      </c>
      <c r="S4" s="78">
        <v>8.8000000000000007</v>
      </c>
      <c r="T4" s="38">
        <v>3.51</v>
      </c>
      <c r="U4" s="38">
        <v>4.01</v>
      </c>
      <c r="V4" s="48">
        <v>259977</v>
      </c>
      <c r="W4" s="38">
        <v>10.029999999999999</v>
      </c>
      <c r="X4" s="38">
        <v>3.51</v>
      </c>
      <c r="Y4" s="78">
        <v>4</v>
      </c>
    </row>
    <row r="5" spans="1:25" x14ac:dyDescent="0.25">
      <c r="A5" s="140" t="s">
        <v>11</v>
      </c>
      <c r="B5" s="138">
        <v>220972</v>
      </c>
      <c r="C5" s="33">
        <v>8.08</v>
      </c>
      <c r="D5" s="44">
        <v>3.51</v>
      </c>
      <c r="E5" s="33">
        <v>4</v>
      </c>
      <c r="F5" s="138">
        <v>229850</v>
      </c>
      <c r="G5" s="38">
        <v>8.86</v>
      </c>
      <c r="H5" s="44">
        <v>3.52</v>
      </c>
      <c r="I5" s="38">
        <v>3.96</v>
      </c>
      <c r="J5" s="138">
        <v>230470</v>
      </c>
      <c r="K5" s="38">
        <v>9.08</v>
      </c>
      <c r="L5" s="38">
        <v>3.54</v>
      </c>
      <c r="M5" s="78">
        <v>4</v>
      </c>
      <c r="N5" s="138">
        <v>249845</v>
      </c>
      <c r="O5" s="38">
        <v>8.8699999999999992</v>
      </c>
      <c r="P5" s="48">
        <v>3.5</v>
      </c>
      <c r="Q5" s="38">
        <v>3.96</v>
      </c>
      <c r="R5" s="48">
        <v>234166</v>
      </c>
      <c r="S5" s="78">
        <v>8.82</v>
      </c>
      <c r="T5" s="78">
        <v>3.5</v>
      </c>
      <c r="U5" s="78">
        <v>3.99</v>
      </c>
      <c r="V5" s="48">
        <v>240888</v>
      </c>
      <c r="W5" s="38">
        <v>10.26</v>
      </c>
      <c r="X5" s="38">
        <v>3.49</v>
      </c>
      <c r="Y5" s="78">
        <v>3.98</v>
      </c>
    </row>
    <row r="6" spans="1:25" x14ac:dyDescent="0.25">
      <c r="A6" s="140" t="s">
        <v>12</v>
      </c>
      <c r="B6" s="138">
        <v>251077</v>
      </c>
      <c r="C6" s="33">
        <v>8.1999999999999993</v>
      </c>
      <c r="D6" s="44">
        <v>3.46</v>
      </c>
      <c r="E6" s="33">
        <v>3.91</v>
      </c>
      <c r="F6" s="138">
        <v>255802</v>
      </c>
      <c r="G6" s="78">
        <v>8.6</v>
      </c>
      <c r="H6" s="44">
        <v>3.53</v>
      </c>
      <c r="I6" s="38">
        <v>3.96</v>
      </c>
      <c r="J6" s="138">
        <v>260118</v>
      </c>
      <c r="K6" s="38">
        <v>9.02</v>
      </c>
      <c r="L6" s="38">
        <v>3.49</v>
      </c>
      <c r="M6" s="38">
        <v>3.97</v>
      </c>
      <c r="N6" s="138">
        <v>272422</v>
      </c>
      <c r="O6" s="38">
        <v>8.84</v>
      </c>
      <c r="P6" s="48">
        <v>3.5</v>
      </c>
      <c r="Q6" s="38">
        <v>3.94</v>
      </c>
      <c r="R6" s="48">
        <v>264511</v>
      </c>
      <c r="S6" s="78">
        <v>8.84</v>
      </c>
      <c r="T6" s="78">
        <v>3.48</v>
      </c>
      <c r="U6" s="78">
        <v>3.95</v>
      </c>
      <c r="V6" s="48">
        <v>270110</v>
      </c>
      <c r="W6" s="38">
        <v>10.46</v>
      </c>
      <c r="X6" s="38">
        <v>3.49</v>
      </c>
      <c r="Y6" s="78">
        <v>3.99</v>
      </c>
    </row>
    <row r="7" spans="1:25" x14ac:dyDescent="0.25">
      <c r="A7" s="140" t="s">
        <v>13</v>
      </c>
      <c r="B7" s="138">
        <v>246499</v>
      </c>
      <c r="C7" s="33">
        <v>8.32</v>
      </c>
      <c r="D7" s="44">
        <v>3.44</v>
      </c>
      <c r="E7" s="33">
        <v>3.9</v>
      </c>
      <c r="F7" s="138">
        <v>253280</v>
      </c>
      <c r="G7" s="38">
        <v>8.39</v>
      </c>
      <c r="H7" s="44">
        <v>3.44</v>
      </c>
      <c r="I7" s="38">
        <v>3.83</v>
      </c>
      <c r="J7" s="138">
        <v>255081</v>
      </c>
      <c r="K7" s="38">
        <v>8.93</v>
      </c>
      <c r="L7" s="38">
        <v>3.46</v>
      </c>
      <c r="M7" s="38">
        <v>3.93</v>
      </c>
      <c r="N7" s="138">
        <v>264879</v>
      </c>
      <c r="O7" s="38">
        <v>8.6199999999999992</v>
      </c>
      <c r="P7" s="48">
        <v>3.48</v>
      </c>
      <c r="Q7" s="38">
        <v>3.91</v>
      </c>
      <c r="R7" s="48">
        <v>258441</v>
      </c>
      <c r="S7" s="78">
        <v>8.8800000000000008</v>
      </c>
      <c r="T7" s="78">
        <v>3.46</v>
      </c>
      <c r="U7" s="78">
        <v>3.91</v>
      </c>
      <c r="V7" s="48"/>
      <c r="W7" s="38"/>
      <c r="X7" s="38"/>
      <c r="Y7" s="78"/>
    </row>
    <row r="8" spans="1:25" x14ac:dyDescent="0.25">
      <c r="A8" s="140" t="s">
        <v>14</v>
      </c>
      <c r="B8" s="138">
        <v>254262</v>
      </c>
      <c r="C8" s="86">
        <v>8.36</v>
      </c>
      <c r="D8" s="44">
        <v>3.42</v>
      </c>
      <c r="E8" s="33">
        <v>3.86</v>
      </c>
      <c r="F8" s="138">
        <v>263768</v>
      </c>
      <c r="G8" s="38">
        <v>8.25</v>
      </c>
      <c r="H8" s="44">
        <v>3.37</v>
      </c>
      <c r="I8" s="38">
        <v>3.75</v>
      </c>
      <c r="J8" s="138">
        <v>264338</v>
      </c>
      <c r="K8" s="38">
        <v>8.86</v>
      </c>
      <c r="L8" s="38">
        <v>3.45</v>
      </c>
      <c r="M8" s="38">
        <v>3.91</v>
      </c>
      <c r="N8" s="138">
        <v>274034</v>
      </c>
      <c r="O8" s="38">
        <v>8.36</v>
      </c>
      <c r="P8" s="48">
        <v>3.45</v>
      </c>
      <c r="Q8" s="38">
        <v>3.85</v>
      </c>
      <c r="R8" s="48">
        <v>268211</v>
      </c>
      <c r="S8" s="146">
        <v>8.8989999999999991</v>
      </c>
      <c r="T8" s="78">
        <v>3.42</v>
      </c>
      <c r="U8" s="78">
        <v>3.84</v>
      </c>
      <c r="V8" s="48"/>
      <c r="W8" s="38"/>
      <c r="X8" s="38"/>
      <c r="Y8" s="78"/>
    </row>
    <row r="9" spans="1:25" x14ac:dyDescent="0.25">
      <c r="A9" s="140" t="s">
        <v>15</v>
      </c>
      <c r="B9" s="138">
        <v>247418</v>
      </c>
      <c r="C9" s="33">
        <v>8.42</v>
      </c>
      <c r="D9" s="44">
        <v>3.38</v>
      </c>
      <c r="E9" s="33">
        <v>3.74</v>
      </c>
      <c r="F9" s="138">
        <v>250116</v>
      </c>
      <c r="G9" s="38">
        <v>8.2200000000000006</v>
      </c>
      <c r="H9" s="44">
        <v>3.34</v>
      </c>
      <c r="I9" s="38">
        <v>3.69</v>
      </c>
      <c r="J9" s="138">
        <v>248933</v>
      </c>
      <c r="K9" s="38">
        <v>8.68</v>
      </c>
      <c r="L9" s="38">
        <v>3.37</v>
      </c>
      <c r="M9" s="38">
        <v>3.81</v>
      </c>
      <c r="N9" s="138">
        <v>261055</v>
      </c>
      <c r="O9" s="38">
        <v>8.2899999999999991</v>
      </c>
      <c r="P9" s="48">
        <v>3.41</v>
      </c>
      <c r="Q9" s="78">
        <v>3.8</v>
      </c>
      <c r="R9" s="48">
        <v>256135</v>
      </c>
      <c r="S9" s="146">
        <v>8.9030000000000005</v>
      </c>
      <c r="T9" s="78">
        <v>3.36</v>
      </c>
      <c r="U9" s="78">
        <v>3.75</v>
      </c>
      <c r="V9" s="48"/>
      <c r="W9" s="38"/>
      <c r="X9" s="38"/>
      <c r="Y9" s="78"/>
    </row>
    <row r="10" spans="1:25" x14ac:dyDescent="0.25">
      <c r="A10" s="140" t="s">
        <v>16</v>
      </c>
      <c r="B10" s="138">
        <v>251141</v>
      </c>
      <c r="C10" s="33">
        <v>8.51</v>
      </c>
      <c r="D10" s="44">
        <v>3.33</v>
      </c>
      <c r="E10" s="33">
        <v>3.75</v>
      </c>
      <c r="F10" s="138">
        <v>257302</v>
      </c>
      <c r="G10" s="38">
        <v>8.24</v>
      </c>
      <c r="H10" s="44">
        <v>3.36</v>
      </c>
      <c r="I10" s="38">
        <v>3.73</v>
      </c>
      <c r="J10" s="138">
        <v>256793</v>
      </c>
      <c r="K10" s="38">
        <v>8.61</v>
      </c>
      <c r="L10" s="38">
        <v>3.39</v>
      </c>
      <c r="M10" s="38">
        <v>3.76</v>
      </c>
      <c r="N10" s="138">
        <v>267751</v>
      </c>
      <c r="O10" s="38">
        <v>8.25</v>
      </c>
      <c r="P10" s="48">
        <v>3.38</v>
      </c>
      <c r="Q10" s="38">
        <v>3.76</v>
      </c>
      <c r="R10" s="48">
        <v>260990</v>
      </c>
      <c r="S10" s="78">
        <v>8.86</v>
      </c>
      <c r="T10" s="78">
        <v>3.33</v>
      </c>
      <c r="U10" s="78">
        <v>3.7</v>
      </c>
      <c r="V10" s="48"/>
      <c r="W10" s="38"/>
      <c r="X10" s="38"/>
      <c r="Y10" s="78"/>
    </row>
    <row r="11" spans="1:25" x14ac:dyDescent="0.25">
      <c r="A11" s="140" t="s">
        <v>17</v>
      </c>
      <c r="B11" s="138">
        <v>245576</v>
      </c>
      <c r="C11" s="139">
        <v>8.64</v>
      </c>
      <c r="D11" s="19">
        <v>3.37</v>
      </c>
      <c r="E11" s="139">
        <v>3.78</v>
      </c>
      <c r="F11" s="138">
        <v>245619</v>
      </c>
      <c r="G11" s="38">
        <v>8.2899999999999991</v>
      </c>
      <c r="H11" s="19">
        <v>3.33</v>
      </c>
      <c r="I11" s="38">
        <v>3.72</v>
      </c>
      <c r="J11" s="138">
        <v>251767</v>
      </c>
      <c r="K11" s="38">
        <v>8.58</v>
      </c>
      <c r="L11" s="78">
        <v>3.4</v>
      </c>
      <c r="M11" s="38">
        <v>3.79</v>
      </c>
      <c r="N11" s="138">
        <v>259960</v>
      </c>
      <c r="O11" s="38">
        <v>8.26</v>
      </c>
      <c r="P11" s="78">
        <v>3.36</v>
      </c>
      <c r="Q11" s="38">
        <v>3.77</v>
      </c>
      <c r="R11" s="48">
        <v>258028</v>
      </c>
      <c r="S11" s="78">
        <v>8.94</v>
      </c>
      <c r="T11" s="78">
        <v>3.37</v>
      </c>
      <c r="U11" s="78">
        <v>3.75</v>
      </c>
      <c r="V11" s="48"/>
      <c r="W11" s="38"/>
      <c r="X11" s="38"/>
      <c r="Y11" s="78"/>
    </row>
    <row r="12" spans="1:25" x14ac:dyDescent="0.25">
      <c r="A12" s="140" t="s">
        <v>21</v>
      </c>
      <c r="B12" s="138">
        <v>234397</v>
      </c>
      <c r="C12" s="139">
        <v>8.93</v>
      </c>
      <c r="D12" s="19">
        <v>3.47</v>
      </c>
      <c r="E12" s="139">
        <v>3.86</v>
      </c>
      <c r="F12" s="138">
        <v>236467</v>
      </c>
      <c r="G12" s="38">
        <v>8.49</v>
      </c>
      <c r="H12" s="19">
        <v>3.43</v>
      </c>
      <c r="I12" s="38">
        <v>3.79</v>
      </c>
      <c r="J12" s="138">
        <v>238272</v>
      </c>
      <c r="K12" s="38">
        <v>8.65</v>
      </c>
      <c r="L12" s="38">
        <v>3.47</v>
      </c>
      <c r="M12" s="38">
        <v>3.89</v>
      </c>
      <c r="N12" s="138">
        <v>248025</v>
      </c>
      <c r="O12" s="38">
        <v>8.36</v>
      </c>
      <c r="P12" s="78">
        <v>3.41</v>
      </c>
      <c r="Q12" s="38">
        <v>3.82</v>
      </c>
      <c r="R12" s="48">
        <v>245362</v>
      </c>
      <c r="S12" s="78">
        <v>9.08</v>
      </c>
      <c r="T12" s="78">
        <v>3.37</v>
      </c>
      <c r="U12" s="78">
        <v>3.83</v>
      </c>
      <c r="V12" s="48"/>
      <c r="W12" s="38"/>
      <c r="X12" s="38"/>
      <c r="Y12" s="78"/>
    </row>
    <row r="13" spans="1:25" x14ac:dyDescent="0.25">
      <c r="A13" s="140" t="s">
        <v>18</v>
      </c>
      <c r="B13" s="138">
        <v>235600</v>
      </c>
      <c r="C13" s="139">
        <v>9.17</v>
      </c>
      <c r="D13" s="19">
        <v>3.52</v>
      </c>
      <c r="E13" s="139">
        <v>3.94</v>
      </c>
      <c r="F13" s="138">
        <v>239245</v>
      </c>
      <c r="G13" s="38">
        <v>8.8000000000000007</v>
      </c>
      <c r="H13" s="19">
        <v>3.52</v>
      </c>
      <c r="I13" s="38">
        <v>3.93</v>
      </c>
      <c r="J13" s="138">
        <v>243292</v>
      </c>
      <c r="K13" s="38">
        <v>8.7799999999999994</v>
      </c>
      <c r="L13" s="38">
        <v>3.55</v>
      </c>
      <c r="M13" s="38">
        <v>3.98</v>
      </c>
      <c r="N13" s="138">
        <v>250929</v>
      </c>
      <c r="O13" s="38">
        <v>8.56</v>
      </c>
      <c r="P13" s="78">
        <v>3.49</v>
      </c>
      <c r="Q13" s="38">
        <v>3.93</v>
      </c>
      <c r="R13" s="48">
        <v>250024</v>
      </c>
      <c r="S13" s="78">
        <v>9.35</v>
      </c>
      <c r="T13" s="78">
        <v>3.51</v>
      </c>
      <c r="U13" s="78">
        <v>3.93</v>
      </c>
      <c r="V13" s="48"/>
      <c r="W13" s="38"/>
      <c r="X13" s="38"/>
      <c r="Y13" s="78"/>
    </row>
    <row r="14" spans="1:25" x14ac:dyDescent="0.25">
      <c r="A14" s="140" t="s">
        <v>19</v>
      </c>
      <c r="B14" s="138">
        <v>230875</v>
      </c>
      <c r="C14" s="139">
        <v>9.35</v>
      </c>
      <c r="D14" s="19">
        <v>3.58</v>
      </c>
      <c r="E14" s="139">
        <v>4</v>
      </c>
      <c r="F14" s="138">
        <v>229884</v>
      </c>
      <c r="G14" s="38">
        <v>9.0299999999999994</v>
      </c>
      <c r="H14" s="19">
        <v>3.56</v>
      </c>
      <c r="I14" s="38">
        <v>3.99</v>
      </c>
      <c r="J14" s="138">
        <v>238756</v>
      </c>
      <c r="K14" s="78">
        <v>8.9</v>
      </c>
      <c r="L14" s="38">
        <v>3.58</v>
      </c>
      <c r="M14" s="78">
        <v>4</v>
      </c>
      <c r="N14" s="138">
        <v>241196</v>
      </c>
      <c r="O14" s="38">
        <v>8.7100000000000009</v>
      </c>
      <c r="P14" s="78">
        <v>3.52</v>
      </c>
      <c r="Q14" s="38">
        <v>4.0199999999999996</v>
      </c>
      <c r="R14" s="48">
        <v>241873</v>
      </c>
      <c r="S14" s="78">
        <v>9.6300000000000008</v>
      </c>
      <c r="T14" s="78">
        <v>3.54</v>
      </c>
      <c r="U14" s="78">
        <v>4</v>
      </c>
      <c r="V14" s="48"/>
      <c r="W14" s="38"/>
      <c r="X14" s="38"/>
      <c r="Y14" s="78"/>
    </row>
    <row r="15" spans="1:25" x14ac:dyDescent="0.25">
      <c r="A15" s="140" t="s">
        <v>20</v>
      </c>
      <c r="B15" s="138">
        <v>243454</v>
      </c>
      <c r="C15" s="139">
        <v>9.41</v>
      </c>
      <c r="D15" s="19">
        <v>3.58</v>
      </c>
      <c r="E15" s="139">
        <v>4.01</v>
      </c>
      <c r="F15" s="138">
        <v>240688</v>
      </c>
      <c r="G15" s="38">
        <v>9.16</v>
      </c>
      <c r="H15" s="19">
        <v>3.58</v>
      </c>
      <c r="I15" s="38">
        <v>4.04</v>
      </c>
      <c r="J15" s="138">
        <v>254005</v>
      </c>
      <c r="K15" s="38">
        <v>8.9700000000000006</v>
      </c>
      <c r="L15" s="38">
        <v>3.58</v>
      </c>
      <c r="M15" s="38">
        <v>4.0199999999999996</v>
      </c>
      <c r="N15" s="138">
        <v>252680</v>
      </c>
      <c r="O15" s="78">
        <v>8.8000000000000007</v>
      </c>
      <c r="P15" s="78">
        <v>3.53</v>
      </c>
      <c r="Q15" s="38">
        <v>4.05</v>
      </c>
      <c r="R15" s="48">
        <v>253198</v>
      </c>
      <c r="S15" s="78">
        <v>9.86</v>
      </c>
      <c r="T15" s="78">
        <v>3.54</v>
      </c>
      <c r="U15" s="78">
        <v>4.0199999999999996</v>
      </c>
      <c r="V15" s="48"/>
      <c r="W15" s="38"/>
      <c r="X15" s="38"/>
      <c r="Y15" s="78"/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58" sqref="A5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2022-04-21T13:13:49Z</cp:lastPrinted>
  <dcterms:created xsi:type="dcterms:W3CDTF">2011-11-01T09:56:10Z</dcterms:created>
  <dcterms:modified xsi:type="dcterms:W3CDTF">2022-04-22T09:51:43Z</dcterms:modified>
</cp:coreProperties>
</file>