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8800" windowHeight="1338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B3" i="3" l="1"/>
  <c r="U16" i="2" l="1"/>
  <c r="U15" i="2"/>
  <c r="U14" i="2"/>
  <c r="U13" i="2"/>
  <c r="U12" i="2"/>
  <c r="U11" i="2"/>
  <c r="U10" i="2"/>
  <c r="U9" i="2"/>
  <c r="X8" i="2"/>
  <c r="W8" i="2"/>
  <c r="U8" i="2"/>
  <c r="W7" i="2"/>
  <c r="X7" i="2" s="1"/>
  <c r="U7" i="2"/>
  <c r="X6" i="2"/>
  <c r="W6" i="2"/>
  <c r="U6" i="2"/>
  <c r="X5" i="2"/>
  <c r="W5" i="2"/>
  <c r="R5" i="2"/>
  <c r="U5" i="2" s="1"/>
</calcChain>
</file>

<file path=xl/sharedStrings.xml><?xml version="1.0" encoding="utf-8"?>
<sst xmlns="http://schemas.openxmlformats.org/spreadsheetml/2006/main" count="96" uniqueCount="72">
  <si>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</si>
  <si>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</si>
  <si>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</si>
  <si>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</si>
  <si>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</si>
  <si>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</si>
  <si>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</si>
  <si>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</si>
  <si>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</si>
  <si>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</si>
  <si>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</si>
  <si>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</si>
  <si>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</si>
  <si>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</si>
  <si>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</si>
  <si>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</si>
  <si>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</si>
  <si>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</si>
  <si>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</si>
  <si>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</si>
  <si>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</si>
  <si>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</si>
  <si>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</si>
  <si>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</si>
  <si>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</si>
  <si>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</si>
  <si>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</si>
  <si>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</si>
  <si>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</si>
  <si>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</si>
  <si>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</si>
  <si>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</si>
  <si>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</si>
  <si>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</si>
  <si>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</si>
  <si>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</si>
  <si>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</si>
  <si>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</si>
  <si>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</si>
  <si>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</si>
  <si>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</si>
  <si>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</si>
  <si>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</si>
  <si>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</si>
  <si>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</si>
  <si>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</si>
  <si>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</si>
  <si>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</si>
  <si>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</si>
  <si>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</si>
  <si>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</si>
  <si>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</si>
  <si>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</si>
  <si>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3,44</t>
  </si>
  <si>
    <t>7,99</t>
  </si>
  <si>
    <t>8,51</t>
  </si>
  <si>
    <t>8,48</t>
  </si>
  <si>
    <t>9,05</t>
  </si>
  <si>
    <t>211928,00</t>
  </si>
  <si>
    <t>1796298,00</t>
  </si>
  <si>
    <t>3,92</t>
  </si>
  <si>
    <t>3,48</t>
  </si>
  <si>
    <t>Nákup mléka, hodnota nákupu, obsah tuku, obsah bílkovin, cena - měsíční údaje (Říjen/2020)</t>
  </si>
  <si>
    <t>8,24</t>
  </si>
  <si>
    <t>8,93</t>
  </si>
  <si>
    <t>2194931,00</t>
  </si>
  <si>
    <t>18667737,00</t>
  </si>
  <si>
    <t>3,87</t>
  </si>
  <si>
    <t>227758,00</t>
  </si>
  <si>
    <t>3447,00</t>
  </si>
  <si>
    <t>3,55</t>
  </si>
  <si>
    <t>Nákup mléka, hodnota nákupu,obsah tuku, obsah bílkovin, přepočtená cena včetně doplatků a srážek - údaje od počátku roku (Říjen/2020)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</si>
</sst>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75"/>
          <c:w val="0.88077003641288598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7217.4137931034484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256384"/>
        <c:axId val="79950208"/>
        <c:axId val="0"/>
      </c:bar3DChart>
      <c:catAx>
        <c:axId val="782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79950208"/>
        <c:crosses val="autoZero"/>
        <c:auto val="1"/>
        <c:lblAlgn val="ctr"/>
        <c:lblOffset val="100"/>
        <c:noMultiLvlLbl val="0"/>
      </c:catAx>
      <c:valAx>
        <c:axId val="799502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782563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178288341038392"/>
          <c:h val="9.6715651185313112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65" l="0.27" r="0.25" t="0.78740157480314965" header="0.31496062992125984" footer="0.3149606299212598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18</xdr:row>
      <xdr:rowOff>19050</xdr:rowOff>
    </xdr:from>
    <xdr:to>
      <xdr:col>25</xdr:col>
      <xdr:colOff>590551</xdr:colOff>
      <xdr:row>40</xdr:row>
      <xdr:rowOff>152400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F4" sqref="F4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12" s="1" customFormat="1" ht="22.5" customHeight="1" x14ac:dyDescent="0.25">
      <c r="A1" s="37" t="s">
        <v>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45" customHeight="1" x14ac:dyDescent="0.2">
      <c r="A2" s="32" t="s">
        <v>0</v>
      </c>
      <c r="B2" s="32"/>
      <c r="C2" s="33" t="s">
        <v>1</v>
      </c>
      <c r="D2" s="34"/>
      <c r="E2" s="34"/>
      <c r="F2" s="34"/>
      <c r="G2" s="34"/>
      <c r="H2" s="34"/>
      <c r="I2" s="35"/>
      <c r="J2" s="2" t="s">
        <v>2</v>
      </c>
      <c r="K2" s="36" t="s">
        <v>3</v>
      </c>
      <c r="L2" s="36"/>
    </row>
    <row r="3" spans="1:1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12" ht="15" customHeight="1" x14ac:dyDescent="0.2">
      <c r="A4" s="30">
        <v>2020</v>
      </c>
      <c r="B4" s="30" t="s">
        <v>48</v>
      </c>
      <c r="C4" s="30" t="s">
        <v>56</v>
      </c>
      <c r="D4" s="30" t="s">
        <v>54</v>
      </c>
      <c r="E4" s="30" t="s">
        <v>57</v>
      </c>
      <c r="F4" s="31" t="s">
        <v>58</v>
      </c>
      <c r="G4" s="30" t="s">
        <v>59</v>
      </c>
      <c r="H4" s="30" t="s">
        <v>60</v>
      </c>
      <c r="I4" s="30" t="s">
        <v>61</v>
      </c>
      <c r="J4" s="30" t="s">
        <v>11</v>
      </c>
      <c r="K4" s="30" t="s">
        <v>11</v>
      </c>
      <c r="L4" s="30" t="s">
        <v>11</v>
      </c>
    </row>
    <row r="6" spans="1:12" x14ac:dyDescent="0.2">
      <c r="A6" s="5" t="s">
        <v>14</v>
      </c>
    </row>
    <row r="11" spans="1:12" s="1" customFormat="1" ht="15" x14ac:dyDescent="0.25">
      <c r="A11" s="39" t="s">
        <v>71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s="3" customFormat="1" ht="45" customHeight="1" x14ac:dyDescent="0.2">
      <c r="A12" s="32" t="s">
        <v>0</v>
      </c>
      <c r="B12" s="32"/>
      <c r="C12" s="33" t="s">
        <v>1</v>
      </c>
      <c r="D12" s="34"/>
      <c r="E12" s="34"/>
      <c r="F12" s="34"/>
      <c r="G12" s="34"/>
      <c r="H12" s="34"/>
      <c r="I12" s="35"/>
      <c r="J12" s="7" t="s">
        <v>2</v>
      </c>
      <c r="K12" s="36" t="s">
        <v>3</v>
      </c>
      <c r="L12" s="36"/>
    </row>
    <row r="13" spans="1:1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</row>
    <row r="14" spans="1:12" ht="15" customHeight="1" x14ac:dyDescent="0.2">
      <c r="A14" s="30">
        <v>2020</v>
      </c>
      <c r="B14" s="30" t="s">
        <v>48</v>
      </c>
      <c r="C14" s="30" t="s">
        <v>55</v>
      </c>
      <c r="D14" s="30" t="s">
        <v>63</v>
      </c>
      <c r="E14" s="30" t="s">
        <v>64</v>
      </c>
      <c r="F14" s="31" t="s">
        <v>65</v>
      </c>
      <c r="G14" s="30" t="s">
        <v>66</v>
      </c>
      <c r="H14" s="30" t="s">
        <v>67</v>
      </c>
      <c r="I14" s="30" t="s">
        <v>53</v>
      </c>
      <c r="J14" s="30" t="s">
        <v>68</v>
      </c>
      <c r="K14" s="30" t="s">
        <v>69</v>
      </c>
      <c r="L14" s="30" t="s">
        <v>70</v>
      </c>
    </row>
    <row r="16" spans="1:1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B8" sqref="AB8"/>
    </sheetView>
  </sheetViews>
  <sheetFormatPr defaultRowHeight="12.75" x14ac:dyDescent="0.2"/>
  <cols>
    <col min="1" max="1" width="10.7109375" style="10" customWidth="1"/>
    <col min="2" max="9" width="11" style="10" hidden="1" customWidth="1"/>
    <col min="10" max="10" width="11.42578125" style="10" hidden="1" customWidth="1"/>
    <col min="11" max="11" width="8.7109375" style="10" hidden="1" customWidth="1"/>
    <col min="12" max="24" width="8.7109375" style="10" customWidth="1"/>
    <col min="25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7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7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7" ht="4.5" customHeight="1" thickBot="1" x14ac:dyDescent="0.25"/>
    <row r="4" spans="1:27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</row>
    <row r="5" spans="1:27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</row>
    <row r="6" spans="1:27" x14ac:dyDescent="0.2">
      <c r="A6" s="19" t="s">
        <v>41</v>
      </c>
      <c r="B6" s="20">
        <v>29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7217.4137931034484</v>
      </c>
      <c r="X6" s="22">
        <f>W6-T6</f>
        <v>248.69950738916305</v>
      </c>
    </row>
    <row r="7" spans="1:27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</row>
    <row r="8" spans="1:27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9"/>
    </row>
    <row r="9" spans="1:27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9"/>
      <c r="Z9" s="29"/>
      <c r="AA9" s="29"/>
    </row>
    <row r="10" spans="1:27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9"/>
      <c r="Z10" s="29"/>
      <c r="AA10" s="29"/>
    </row>
    <row r="11" spans="1:27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>
        <v>226055</v>
      </c>
      <c r="W11" s="22">
        <v>7292.0967741935483</v>
      </c>
      <c r="X11" s="22">
        <v>480.2258064516127</v>
      </c>
      <c r="Y11" s="29"/>
      <c r="Z11" s="29"/>
    </row>
    <row r="12" spans="1:27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8">
        <v>219143</v>
      </c>
      <c r="W12" s="22">
        <v>7069.1290322580644</v>
      </c>
      <c r="X12" s="22">
        <v>389</v>
      </c>
      <c r="Y12" s="29"/>
    </row>
    <row r="13" spans="1:27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>
        <v>208538</v>
      </c>
      <c r="W13" s="22">
        <v>6951.2666666666664</v>
      </c>
      <c r="X13" s="22">
        <v>417.59999999999945</v>
      </c>
      <c r="Y13" s="29"/>
    </row>
    <row r="14" spans="1:27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>
        <v>211928</v>
      </c>
      <c r="W14" s="22">
        <v>6836.3870967741932</v>
      </c>
      <c r="X14" s="22">
        <v>369.4193548387093</v>
      </c>
      <c r="Y14" s="29"/>
    </row>
    <row r="15" spans="1:27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/>
      <c r="W15" s="22"/>
      <c r="X15" s="22"/>
    </row>
    <row r="16" spans="1:27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/>
      <c r="W16" s="26"/>
      <c r="X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2020-11-20T09:34:25Z</cp:lastPrinted>
  <dcterms:created xsi:type="dcterms:W3CDTF">2020-03-20T14:10:46Z</dcterms:created>
  <dcterms:modified xsi:type="dcterms:W3CDTF">2020-11-20T09:34:44Z</dcterms:modified>
</cp:coreProperties>
</file>