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á řada 2019" sheetId="14" r:id="rId2"/>
    <sheet name="Srovnání s rokem 2018" sheetId="36" r:id="rId3"/>
    <sheet name="Časové řady 2017-2019" sheetId="31" r:id="rId4"/>
    <sheet name="Komentář" sheetId="37" r:id="rId5"/>
  </sheets>
  <definedNames>
    <definedName name="OLE_LINK1" localSheetId="3">'Časové řady 2017-2019'!$A$1</definedName>
  </definedNames>
  <calcPr calcId="145621"/>
</workbook>
</file>

<file path=xl/calcChain.xml><?xml version="1.0" encoding="utf-8"?>
<calcChain xmlns="http://schemas.openxmlformats.org/spreadsheetml/2006/main">
  <c r="J4" i="36" l="1"/>
  <c r="G4" i="36" l="1"/>
  <c r="D4" i="36"/>
</calcChain>
</file>

<file path=xl/sharedStrings.xml><?xml version="1.0" encoding="utf-8"?>
<sst xmlns="http://schemas.openxmlformats.org/spreadsheetml/2006/main" count="162" uniqueCount="76">
  <si>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</si>
  <si>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</si>
  <si>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</si>
  <si>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</si>
  <si>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</si>
  <si>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</si>
  <si>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</si>
  <si>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</si>
  <si>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</si>
  <si>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</si>
  <si>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</si>
  <si>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</si>
  <si>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</si>
  <si>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</si>
  <si>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</si>
  <si>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</si>
  <si>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</si>
  <si>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</si>
  <si>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</si>
  <si>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</si>
  <si>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</si>
  <si>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</si>
  <si>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</si>
  <si>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</si>
  <si>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</si>
  <si>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</si>
  <si>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</si>
  <si>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</si>
  <si>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</si>
  <si>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</si>
  <si>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</si>
  <si>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</si>
  <si>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</si>
  <si>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</si>
  <si>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</si>
  <si>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</si>
  <si>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</si>
  <si>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</si>
  <si>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</si>
  <si>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</si>
  <si>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</si>
  <si>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</si>
  <si>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</si>
  <si>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</si>
  <si>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</si>
  <si>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</si>
  <si>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</si>
  <si>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</si>
  <si>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</si>
  <si>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</si>
  <si>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</si>
  <si>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</si>
  <si>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</si>
  <si>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</si>
  <si>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</si>
  <si>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</si>
  <si>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</si>
  <si>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</si>
  <si>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</si>
  <si>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</si>
  <si>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</si>
  <si>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</si>
  <si>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</si>
  <si>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>Rok/měsíc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</si>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</sst>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3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29" xfId="9" applyNumberFormat="1" applyFont="1" applyBorder="1" applyAlignment="1">
      <alignment horizontal="right"/>
    </xf>
    <xf numFmtId="2" fontId="15" fillId="0" borderId="30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29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6" xfId="9" applyNumberFormat="1" applyFont="1" applyBorder="1" applyAlignment="1">
      <alignment horizontal="right"/>
    </xf>
    <xf numFmtId="4" fontId="15" fillId="0" borderId="38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6" xfId="0" applyNumberFormat="1" applyFont="1" applyBorder="1"/>
    <xf numFmtId="2" fontId="5" fillId="0" borderId="38" xfId="0" applyNumberFormat="1" applyFont="1" applyBorder="1"/>
    <xf numFmtId="4" fontId="5" fillId="0" borderId="26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2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49" fontId="15" fillId="0" borderId="4" xfId="9" applyNumberFormat="1" applyFont="1" applyBorder="1" applyAlignment="1">
      <alignment horizontal="right"/>
    </xf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0" fontId="15" fillId="0" borderId="45" xfId="9" applyNumberFormat="1" applyFont="1" applyFill="1" applyBorder="1" applyAlignment="1">
      <alignment horizontal="right"/>
    </xf>
    <xf numFmtId="10" fontId="15" fillId="0" borderId="4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10" fontId="15" fillId="0" borderId="47" xfId="9" applyNumberFormat="1" applyFont="1" applyBorder="1" applyAlignment="1">
      <alignment horizontal="right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2" fontId="15" fillId="0" borderId="44" xfId="9" applyNumberFormat="1" applyFont="1" applyBorder="1" applyAlignment="1">
      <alignment horizontal="right"/>
    </xf>
    <xf numFmtId="2" fontId="15" fillId="0" borderId="46" xfId="9" applyNumberFormat="1" applyFont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0" fontId="33" fillId="0" borderId="0" xfId="0" applyFont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0" fontId="0" fillId="0" borderId="7" xfId="0" applyBorder="1"/>
    <xf numFmtId="2" fontId="8" fillId="0" borderId="5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7" xfId="0" applyNumberFormat="1" applyFont="1" applyBorder="1"/>
    <xf numFmtId="2" fontId="0" fillId="0" borderId="7" xfId="0" applyNumberFormat="1" applyBorder="1"/>
    <xf numFmtId="4" fontId="15" fillId="0" borderId="7" xfId="9" applyNumberFormat="1" applyFont="1" applyBorder="1" applyAlignment="1">
      <alignment horizontal="right"/>
    </xf>
    <xf numFmtId="4" fontId="8" fillId="0" borderId="7" xfId="0" applyNumberFormat="1" applyFont="1" applyBorder="1" applyAlignment="1"/>
    <xf numFmtId="0" fontId="0" fillId="0" borderId="50" xfId="0" applyBorder="1"/>
    <xf numFmtId="4" fontId="15" fillId="0" borderId="50" xfId="9" applyNumberFormat="1" applyFont="1" applyBorder="1"/>
    <xf numFmtId="4" fontId="0" fillId="0" borderId="50" xfId="0" applyNumberFormat="1" applyBorder="1"/>
    <xf numFmtId="4" fontId="15" fillId="0" borderId="50" xfId="9" applyNumberFormat="1" applyFont="1" applyBorder="1" applyAlignment="1">
      <alignment horizontal="right"/>
    </xf>
    <xf numFmtId="4" fontId="15" fillId="0" borderId="7" xfId="9" applyNumberFormat="1" applyFont="1" applyBorder="1"/>
    <xf numFmtId="4" fontId="0" fillId="0" borderId="7" xfId="0" applyNumberFormat="1" applyBorder="1"/>
    <xf numFmtId="0" fontId="0" fillId="0" borderId="6" xfId="0" applyBorder="1"/>
    <xf numFmtId="4" fontId="0" fillId="0" borderId="4" xfId="0" applyNumberFormat="1" applyFont="1" applyFill="1" applyBorder="1"/>
    <xf numFmtId="0" fontId="0" fillId="0" borderId="4" xfId="0" applyFill="1" applyBorder="1" applyAlignment="1">
      <alignment horizontal="center" vertical="center" textRotation="255" wrapText="1"/>
    </xf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/>
    <xf numFmtId="0" fontId="16" fillId="0" borderId="1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4" xfId="9" applyNumberFormat="1" applyFont="1" applyFill="1" applyBorder="1" applyAlignment="1">
      <alignment horizontal="center" vertical="center"/>
    </xf>
    <xf numFmtId="10" fontId="15" fillId="0" borderId="29" xfId="9" applyNumberFormat="1" applyFont="1" applyFill="1" applyBorder="1" applyAlignment="1">
      <alignment horizontal="center" vertical="center"/>
    </xf>
    <xf numFmtId="10" fontId="15" fillId="0" borderId="3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0" fontId="27" fillId="0" borderId="1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4" xfId="9" applyNumberFormat="1" applyFont="1" applyFill="1" applyBorder="1"/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2" borderId="2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/>
    <xf numFmtId="0" fontId="28" fillId="2" borderId="28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29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/>
    <xf numFmtId="0" fontId="16" fillId="3" borderId="31" xfId="0" applyFont="1" applyFill="1" applyBorder="1" applyAlignment="1"/>
    <xf numFmtId="0" fontId="16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34" fillId="3" borderId="26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wrapText="1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4" fontId="0" fillId="0" borderId="8" xfId="0" applyNumberFormat="1" applyBorder="1"/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FCF8F6"/>
      <color rgb="FFF7EEE9"/>
      <color rgb="FFCCCCFF"/>
      <color rgb="FF0000FF"/>
      <color rgb="FFDDC8BB"/>
      <color rgb="FFD1D2FF"/>
      <color rgb="FF97637E"/>
      <color rgb="FF99CCFF"/>
      <color rgb="FF66CC0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'Srovnání s rokem 2018'!$C$3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'Srovnání s rokem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'Srovnání s rokem 2018'!$C$4:$C$15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'Srovnání s rokem 2018'!$B$3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'Srovnání s rokem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'Srovnání s rokem 2018'!$B$4:$B$15</c:f>
              <c:numCache>
                <c:formatCode>#,##0</c:formatCode>
                <c:ptCount val="12"/>
                <c:pt idx="0">
                  <c:v>250864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64832"/>
        <c:axId val="140666752"/>
      </c:lineChart>
      <c:dateAx>
        <c:axId val="140664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666752"/>
        <c:crossesAt val="0"/>
        <c:auto val="0"/>
        <c:lblOffset val="100"/>
        <c:baseTimeUnit val="days"/>
      </c:dateAx>
      <c:valAx>
        <c:axId val="140666752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40664832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'Srovnání s rokem 2018'!$I$3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'Srovnání s rokem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'Srovnání s rokem 2018'!$I$4:$I$15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'Srovnání s rokem 2018'!$H$3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'Srovnání s rokem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'Srovnání s rokem 2018'!$H$4:$H$15</c:f>
              <c:numCache>
                <c:formatCode>#,##0.00</c:formatCode>
                <c:ptCount val="12"/>
                <c:pt idx="0">
                  <c:v>35266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31232"/>
        <c:axId val="141320960"/>
      </c:barChart>
      <c:dateAx>
        <c:axId val="148831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320960"/>
        <c:crosses val="autoZero"/>
        <c:auto val="0"/>
        <c:lblOffset val="100"/>
        <c:baseTimeUnit val="days"/>
      </c:dateAx>
      <c:valAx>
        <c:axId val="1413209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4883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732928121"/>
          <c:y val="8.65080233158780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'Srovnání s rokem 2018'!$F$3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'Srovnání s rokem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'Srovnání s rokem 2018'!$F$4:$F$15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'Srovnání s rokem 2018'!$E$3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'Srovnání s rokem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'Srovnání s rokem 2018'!$E$4:$E$15</c:f>
              <c:numCache>
                <c:formatCode>General</c:formatCode>
                <c:ptCount val="12"/>
                <c:pt idx="0" formatCode="#,##0.00">
                  <c:v>9.1300000000000008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46483456"/>
        <c:axId val="146485248"/>
      </c:barChart>
      <c:dateAx>
        <c:axId val="146483456"/>
        <c:scaling>
          <c:orientation val="minMax"/>
        </c:scaling>
        <c:delete val="0"/>
        <c:axPos val="b"/>
        <c:majorTickMark val="none"/>
        <c:minorTickMark val="none"/>
        <c:tickLblPos val="none"/>
        <c:crossAx val="146485248"/>
        <c:crossesAt val="0"/>
        <c:auto val="0"/>
        <c:lblOffset val="100"/>
        <c:baseTimeUnit val="days"/>
        <c:majorUnit val="1"/>
        <c:minorUnit val="100"/>
      </c:dateAx>
      <c:valAx>
        <c:axId val="1464852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4648345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2017-2019'!$A$5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2017-2019'!$B$4:$M$4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2017-2019'!$B$5:$M$5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2017-2019'!$A$7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'Časové řady 2017-2019'!$B$7:$M$7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2017-2019'!$A$9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'Časové řady 2017-2019'!$B$9:$M$9</c:f>
              <c:numCache>
                <c:formatCode>#,##0.00</c:formatCode>
                <c:ptCount val="12"/>
                <c:pt idx="0">
                  <c:v>250864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35936"/>
        <c:axId val="146537472"/>
      </c:lineChart>
      <c:catAx>
        <c:axId val="146535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537472"/>
        <c:crosses val="autoZero"/>
        <c:auto val="1"/>
        <c:lblAlgn val="ctr"/>
        <c:lblOffset val="100"/>
        <c:noMultiLvlLbl val="0"/>
      </c:catAx>
      <c:valAx>
        <c:axId val="1465374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653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51176394431E-2"/>
          <c:w val="0.8908506533332966"/>
          <c:h val="0.85604133564021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2017-2019'!$A$6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'Časové řady 2017-2019'!$B$4:$M$4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2017-2019'!$B$6:$M$6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2017-2019'!$A$8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2017-2019'!$B$8:$M$8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2017-2019'!$A$10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2017-2019'!$B$10:$M$10</c:f>
              <c:numCache>
                <c:formatCode>General</c:formatCode>
                <c:ptCount val="12"/>
                <c:pt idx="0">
                  <c:v>9.1300000000000008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35712"/>
        <c:axId val="146845696"/>
      </c:barChart>
      <c:catAx>
        <c:axId val="1468357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46845696"/>
        <c:crosses val="autoZero"/>
        <c:auto val="1"/>
        <c:lblAlgn val="ctr"/>
        <c:lblOffset val="100"/>
        <c:noMultiLvlLbl val="0"/>
      </c:catAx>
      <c:valAx>
        <c:axId val="146845696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46835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4.1025641025641026E-2"/>
          <c:w val="0.15220032179652371"/>
          <c:h val="0.17150710007402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2017-2019'!$A$49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2017-2019'!$B$48:$M$48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2017-2019'!$B$49:$M$49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2017-2019'!$A$50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2017-2019'!$B$48:$M$48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2017-2019'!$B$50:$M$50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2017-2019'!$A$51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2017-2019'!$B$48:$M$48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2017-2019'!$B$51:$M$51</c:f>
              <c:numCache>
                <c:formatCode>General</c:formatCode>
                <c:ptCount val="12"/>
                <c:pt idx="0">
                  <c:v>35266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71264"/>
        <c:axId val="148572800"/>
      </c:barChart>
      <c:catAx>
        <c:axId val="14857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48572800"/>
        <c:crosses val="autoZero"/>
        <c:auto val="1"/>
        <c:lblAlgn val="ctr"/>
        <c:lblOffset val="100"/>
        <c:noMultiLvlLbl val="0"/>
      </c:catAx>
      <c:valAx>
        <c:axId val="1485728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857126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12</xdr:row>
      <xdr:rowOff>133350</xdr:rowOff>
    </xdr:from>
    <xdr:to>
      <xdr:col>13</xdr:col>
      <xdr:colOff>114300</xdr:colOff>
      <xdr:row>41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638175</xdr:colOff>
      <xdr:row>29</xdr:row>
      <xdr:rowOff>152400</xdr:rowOff>
    </xdr:from>
    <xdr:to>
      <xdr:col>12</xdr:col>
      <xdr:colOff>657224</xdr:colOff>
      <xdr:row>39</xdr:row>
      <xdr:rowOff>104775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53</xdr:row>
      <xdr:rowOff>19050</xdr:rowOff>
    </xdr:from>
    <xdr:to>
      <xdr:col>10</xdr:col>
      <xdr:colOff>333375</xdr:colOff>
      <xdr:row>69</xdr:row>
      <xdr:rowOff>152400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171450</xdr:rowOff>
    </xdr:from>
    <xdr:to>
      <xdr:col>3</xdr:col>
      <xdr:colOff>666369</xdr:colOff>
      <xdr:row>82</xdr:row>
      <xdr:rowOff>185928</xdr:rowOff>
    </xdr:to>
    <xdr:pic>
      <xdr:nvPicPr>
        <xdr:cNvPr id="8" name="Obrázek 7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300951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51" sqref="A5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43466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84" t="s">
        <v>30</v>
      </c>
      <c r="B3" s="185"/>
      <c r="C3" s="185"/>
      <c r="D3" s="185"/>
      <c r="E3" s="185"/>
      <c r="F3" s="185"/>
      <c r="G3" s="185"/>
      <c r="H3" s="26"/>
      <c r="I3" s="26"/>
    </row>
    <row r="4" spans="1:10" ht="14.25" customHeight="1" x14ac:dyDescent="0.25">
      <c r="A4" s="186" t="s">
        <v>31</v>
      </c>
      <c r="B4" s="186"/>
      <c r="C4" s="186"/>
      <c r="D4" s="186"/>
      <c r="E4" s="186"/>
      <c r="F4" s="186"/>
      <c r="G4" s="186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7" t="s">
        <v>45</v>
      </c>
      <c r="B6" s="178"/>
      <c r="C6" s="178"/>
      <c r="D6" s="178"/>
      <c r="E6" s="178"/>
      <c r="F6" s="178"/>
      <c r="G6" s="178"/>
      <c r="H6" s="91"/>
      <c r="I6" s="91"/>
    </row>
    <row r="7" spans="1:10" ht="15" customHeight="1" x14ac:dyDescent="0.25">
      <c r="A7" s="177" t="s">
        <v>59</v>
      </c>
      <c r="B7" s="178"/>
      <c r="C7" s="178"/>
      <c r="D7" s="178"/>
      <c r="E7" s="178"/>
      <c r="F7" s="178"/>
      <c r="G7" s="178"/>
      <c r="H7" s="91"/>
      <c r="I7" s="91"/>
    </row>
    <row r="8" spans="1:10" ht="26.25" customHeight="1" x14ac:dyDescent="0.25">
      <c r="A8" s="177" t="s">
        <v>68</v>
      </c>
      <c r="B8" s="178"/>
      <c r="C8" s="178"/>
      <c r="D8" s="178"/>
      <c r="E8" s="178"/>
      <c r="F8" s="178"/>
      <c r="G8" s="178"/>
      <c r="H8" s="91"/>
      <c r="I8" s="91"/>
    </row>
    <row r="9" spans="1:10" ht="15" customHeight="1" x14ac:dyDescent="0.25">
      <c r="A9" s="177" t="s">
        <v>50</v>
      </c>
      <c r="B9" s="178"/>
      <c r="C9" s="178"/>
      <c r="D9" s="178"/>
      <c r="E9" s="178"/>
      <c r="F9" s="178"/>
      <c r="G9" s="178"/>
      <c r="H9" s="91"/>
      <c r="I9" s="91"/>
    </row>
    <row r="10" spans="1:10" ht="15" customHeight="1" x14ac:dyDescent="0.25">
      <c r="A10" s="177" t="s">
        <v>42</v>
      </c>
      <c r="B10" s="178"/>
      <c r="C10" s="178"/>
      <c r="D10" s="178"/>
      <c r="E10" s="178"/>
      <c r="F10" s="178"/>
      <c r="G10" s="178"/>
      <c r="H10" s="179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80"/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36</v>
      </c>
      <c r="E14" s="100" t="s">
        <v>44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81" t="s">
        <v>32</v>
      </c>
      <c r="B16" s="34" t="s">
        <v>4</v>
      </c>
      <c r="C16" s="70">
        <v>250864</v>
      </c>
      <c r="D16" s="70">
        <v>2289047</v>
      </c>
      <c r="E16" s="135">
        <v>9.1300000000000008</v>
      </c>
      <c r="F16" s="35">
        <v>4.03</v>
      </c>
      <c r="G16" s="36">
        <v>3.57</v>
      </c>
    </row>
    <row r="17" spans="1:15" ht="20.100000000000001" customHeight="1" x14ac:dyDescent="0.25">
      <c r="A17" s="182"/>
      <c r="B17" s="37" t="s">
        <v>6</v>
      </c>
      <c r="C17" s="70">
        <v>250864</v>
      </c>
      <c r="D17" s="70">
        <v>2289047</v>
      </c>
      <c r="E17" s="135">
        <v>9.1300000000000008</v>
      </c>
      <c r="F17" s="35">
        <v>4.03</v>
      </c>
      <c r="G17" s="36">
        <v>3.57</v>
      </c>
    </row>
    <row r="18" spans="1:15" ht="20.100000000000001" customHeight="1" x14ac:dyDescent="0.25">
      <c r="A18" s="181" t="s">
        <v>28</v>
      </c>
      <c r="B18" s="34" t="s">
        <v>4</v>
      </c>
      <c r="C18" s="70">
        <v>34689</v>
      </c>
      <c r="D18" s="66" t="s">
        <v>5</v>
      </c>
      <c r="E18" s="38" t="s">
        <v>5</v>
      </c>
      <c r="F18" s="35">
        <v>4.1100000000000003</v>
      </c>
      <c r="G18" s="39">
        <v>3.58</v>
      </c>
    </row>
    <row r="19" spans="1:15" ht="20.100000000000001" customHeight="1" thickBot="1" x14ac:dyDescent="0.3">
      <c r="A19" s="183"/>
      <c r="B19" s="40" t="s">
        <v>6</v>
      </c>
      <c r="C19" s="71">
        <v>34689</v>
      </c>
      <c r="D19" s="67" t="s">
        <v>5</v>
      </c>
      <c r="E19" s="63" t="s">
        <v>5</v>
      </c>
      <c r="F19" s="41">
        <v>4.1100000000000003</v>
      </c>
      <c r="G19" s="113">
        <v>3.58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4" t="s">
        <v>47</v>
      </c>
    </row>
    <row r="36" spans="1:1" ht="15.75" x14ac:dyDescent="0.3">
      <c r="A36" s="124" t="s">
        <v>48</v>
      </c>
    </row>
    <row r="37" spans="1:1" ht="15.75" x14ac:dyDescent="0.3">
      <c r="A37" s="124" t="s">
        <v>49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60" sqref="A6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200" t="s">
        <v>46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7"/>
      <c r="O1" s="7"/>
    </row>
    <row r="2" spans="1:16" ht="24.75" customHeight="1" x14ac:dyDescent="0.25">
      <c r="A2" s="203" t="s">
        <v>31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7" t="s">
        <v>54</v>
      </c>
      <c r="B4" s="178"/>
      <c r="C4" s="178"/>
      <c r="D4" s="178"/>
      <c r="E4" s="178"/>
      <c r="F4" s="178"/>
      <c r="G4" s="178"/>
      <c r="H4" s="178"/>
      <c r="I4" s="178"/>
      <c r="J4" s="205"/>
      <c r="K4" s="205"/>
      <c r="L4" s="205"/>
      <c r="M4" s="205"/>
    </row>
    <row r="5" spans="1:16" ht="15" customHeight="1" x14ac:dyDescent="0.25">
      <c r="A5" s="177" t="s">
        <v>38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134"/>
    </row>
    <row r="6" spans="1:16" ht="15" customHeight="1" x14ac:dyDescent="0.25">
      <c r="A6" s="177" t="s">
        <v>60</v>
      </c>
      <c r="B6" s="178"/>
      <c r="C6" s="178"/>
      <c r="D6" s="178"/>
      <c r="E6" s="178"/>
      <c r="F6" s="178"/>
      <c r="G6" s="178"/>
      <c r="H6" s="178"/>
      <c r="I6" s="178"/>
      <c r="J6" s="205"/>
      <c r="K6" s="205"/>
      <c r="L6" s="205"/>
      <c r="M6" s="205"/>
    </row>
    <row r="7" spans="1:16" ht="15" customHeight="1" x14ac:dyDescent="0.25">
      <c r="A7" s="177" t="s">
        <v>39</v>
      </c>
      <c r="B7" s="178"/>
      <c r="C7" s="178"/>
      <c r="D7" s="178"/>
      <c r="E7" s="178"/>
      <c r="F7" s="178"/>
      <c r="G7" s="178"/>
      <c r="H7" s="178"/>
      <c r="I7" s="178"/>
      <c r="J7" s="91"/>
      <c r="K7" s="91"/>
      <c r="L7" s="91"/>
      <c r="M7" s="2"/>
    </row>
    <row r="8" spans="1:16" ht="28.5" customHeight="1" x14ac:dyDescent="0.25">
      <c r="A8" s="177" t="s">
        <v>61</v>
      </c>
      <c r="B8" s="178"/>
      <c r="C8" s="178"/>
      <c r="D8" s="178"/>
      <c r="E8" s="178"/>
      <c r="F8" s="178"/>
      <c r="G8" s="178"/>
      <c r="H8" s="178"/>
      <c r="I8" s="178"/>
      <c r="J8" s="179"/>
      <c r="K8" s="179"/>
      <c r="L8" s="179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201" t="s">
        <v>62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</row>
    <row r="12" spans="1:16" ht="15.75" thickBot="1" x14ac:dyDescent="0.3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6" ht="18.95" customHeight="1" x14ac:dyDescent="0.25">
      <c r="A13" s="188" t="s">
        <v>9</v>
      </c>
      <c r="B13" s="190" t="s">
        <v>7</v>
      </c>
      <c r="C13" s="207" t="s">
        <v>33</v>
      </c>
      <c r="D13" s="208"/>
      <c r="E13" s="209"/>
      <c r="F13" s="210"/>
      <c r="G13" s="210"/>
      <c r="H13" s="211"/>
      <c r="I13" s="211"/>
      <c r="J13" s="210" t="s">
        <v>27</v>
      </c>
      <c r="K13" s="210"/>
      <c r="L13" s="212"/>
      <c r="M13" s="213"/>
    </row>
    <row r="14" spans="1:16" ht="76.5" customHeight="1" x14ac:dyDescent="0.25">
      <c r="A14" s="189"/>
      <c r="B14" s="191"/>
      <c r="C14" s="119" t="s">
        <v>24</v>
      </c>
      <c r="D14" s="120" t="s">
        <v>51</v>
      </c>
      <c r="E14" s="92" t="s">
        <v>36</v>
      </c>
      <c r="F14" s="119" t="s">
        <v>43</v>
      </c>
      <c r="G14" s="120" t="s">
        <v>52</v>
      </c>
      <c r="H14" s="93" t="s">
        <v>25</v>
      </c>
      <c r="I14" s="94" t="s">
        <v>26</v>
      </c>
      <c r="J14" s="110" t="s">
        <v>24</v>
      </c>
      <c r="K14" s="120" t="s">
        <v>53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4">
        <v>250864</v>
      </c>
      <c r="D15" s="115">
        <v>0</v>
      </c>
      <c r="E15" s="77">
        <v>2289047</v>
      </c>
      <c r="F15" s="114">
        <v>9.1300000000000008</v>
      </c>
      <c r="G15" s="115">
        <v>0</v>
      </c>
      <c r="H15" s="48">
        <v>4.03</v>
      </c>
      <c r="I15" s="59">
        <v>3.57</v>
      </c>
      <c r="J15" s="89">
        <v>34689</v>
      </c>
      <c r="K15" s="115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4"/>
      <c r="D16" s="116"/>
      <c r="E16" s="77"/>
      <c r="F16" s="114"/>
      <c r="G16" s="116"/>
      <c r="H16" s="48"/>
      <c r="I16" s="59"/>
      <c r="J16" s="89"/>
      <c r="K16" s="123"/>
      <c r="L16" s="86"/>
      <c r="M16" s="45"/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4"/>
      <c r="D17" s="116"/>
      <c r="E17" s="77"/>
      <c r="F17" s="114"/>
      <c r="G17" s="116"/>
      <c r="H17" s="48"/>
      <c r="I17" s="59"/>
      <c r="J17" s="89"/>
      <c r="K17" s="123"/>
      <c r="L17" s="86"/>
      <c r="M17" s="45"/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4"/>
      <c r="D18" s="116"/>
      <c r="E18" s="77"/>
      <c r="F18" s="114"/>
      <c r="G18" s="116"/>
      <c r="H18" s="48"/>
      <c r="I18" s="59"/>
      <c r="J18" s="89"/>
      <c r="K18" s="123"/>
      <c r="L18" s="86"/>
      <c r="M18" s="45"/>
      <c r="N18" s="9"/>
      <c r="O18" s="51"/>
      <c r="P18" s="9"/>
    </row>
    <row r="19" spans="1:260" x14ac:dyDescent="0.25">
      <c r="A19" s="14">
        <v>2019</v>
      </c>
      <c r="B19" s="79" t="s">
        <v>14</v>
      </c>
      <c r="C19" s="114"/>
      <c r="D19" s="116"/>
      <c r="E19" s="133"/>
      <c r="F19" s="132"/>
      <c r="G19" s="116"/>
      <c r="H19" s="48"/>
      <c r="I19" s="59"/>
      <c r="J19" s="89"/>
      <c r="K19" s="123"/>
      <c r="L19" s="86"/>
      <c r="M19" s="45"/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4"/>
      <c r="D20" s="116"/>
      <c r="E20" s="77"/>
      <c r="F20" s="114"/>
      <c r="G20" s="116"/>
      <c r="H20" s="48"/>
      <c r="I20" s="59"/>
      <c r="J20" s="89"/>
      <c r="K20" s="123"/>
      <c r="L20" s="86"/>
      <c r="M20" s="45"/>
      <c r="N20" s="9"/>
      <c r="O20" s="51"/>
      <c r="P20" s="9"/>
    </row>
    <row r="21" spans="1:260" x14ac:dyDescent="0.25">
      <c r="A21" s="14">
        <v>2019</v>
      </c>
      <c r="B21" s="79" t="s">
        <v>16</v>
      </c>
      <c r="C21" s="114"/>
      <c r="D21" s="116"/>
      <c r="E21" s="77"/>
      <c r="F21" s="114"/>
      <c r="G21" s="116"/>
      <c r="H21" s="48"/>
      <c r="I21" s="59"/>
      <c r="J21" s="89"/>
      <c r="K21" s="123"/>
      <c r="L21" s="86"/>
      <c r="M21" s="45"/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4"/>
      <c r="D22" s="116"/>
      <c r="E22" s="77"/>
      <c r="F22" s="121"/>
      <c r="G22" s="116"/>
      <c r="H22" s="81"/>
      <c r="I22" s="20"/>
      <c r="J22" s="89"/>
      <c r="K22" s="123"/>
      <c r="L22" s="87"/>
      <c r="M22" s="49"/>
      <c r="P22" s="5"/>
    </row>
    <row r="23" spans="1:260" x14ac:dyDescent="0.25">
      <c r="A23" s="14">
        <v>2019</v>
      </c>
      <c r="B23" s="79" t="s">
        <v>21</v>
      </c>
      <c r="C23" s="114"/>
      <c r="D23" s="116"/>
      <c r="E23" s="77"/>
      <c r="F23" s="121"/>
      <c r="G23" s="116"/>
      <c r="H23" s="81"/>
      <c r="I23" s="20"/>
      <c r="J23" s="89"/>
      <c r="K23" s="123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4"/>
      <c r="D24" s="116"/>
      <c r="E24" s="77"/>
      <c r="F24" s="121"/>
      <c r="G24" s="116"/>
      <c r="H24" s="81"/>
      <c r="I24" s="20"/>
      <c r="J24" s="89"/>
      <c r="K24" s="123"/>
      <c r="L24" s="87"/>
      <c r="M24" s="49"/>
    </row>
    <row r="25" spans="1:260" x14ac:dyDescent="0.25">
      <c r="A25" s="14">
        <v>2019</v>
      </c>
      <c r="B25" s="79" t="s">
        <v>19</v>
      </c>
      <c r="C25" s="114"/>
      <c r="D25" s="116"/>
      <c r="E25" s="77"/>
      <c r="F25" s="121"/>
      <c r="G25" s="116"/>
      <c r="H25" s="81"/>
      <c r="I25" s="20"/>
      <c r="J25" s="89"/>
      <c r="K25" s="123"/>
      <c r="L25" s="87"/>
      <c r="M25" s="49"/>
      <c r="U25" s="10"/>
    </row>
    <row r="26" spans="1:260" ht="15.75" thickBot="1" x14ac:dyDescent="0.3">
      <c r="A26" s="112">
        <v>2019</v>
      </c>
      <c r="B26" s="80" t="s">
        <v>20</v>
      </c>
      <c r="C26" s="117"/>
      <c r="D26" s="118"/>
      <c r="E26" s="78"/>
      <c r="F26" s="122"/>
      <c r="G26" s="118"/>
      <c r="H26" s="82"/>
      <c r="I26" s="21"/>
      <c r="J26" s="90"/>
      <c r="K26" s="118"/>
      <c r="L26" s="88"/>
      <c r="M26" s="50"/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74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200" t="s">
        <v>55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18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  <c r="IU30" s="206"/>
      <c r="IV30" s="206"/>
      <c r="IW30" s="206"/>
      <c r="IX30" s="206"/>
      <c r="IY30" s="206"/>
      <c r="IZ30" s="206"/>
    </row>
    <row r="31" spans="1:260" x14ac:dyDescent="0.25">
      <c r="A31" s="214" t="s">
        <v>31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22"/>
    </row>
    <row r="33" spans="1:19" ht="15" customHeight="1" x14ac:dyDescent="0.25">
      <c r="A33" s="177" t="s">
        <v>56</v>
      </c>
      <c r="B33" s="178"/>
      <c r="C33" s="178"/>
      <c r="D33" s="178"/>
      <c r="E33" s="178"/>
      <c r="F33" s="178"/>
      <c r="G33" s="178"/>
      <c r="H33" s="178"/>
      <c r="I33" s="178"/>
      <c r="J33" s="205"/>
      <c r="K33" s="205"/>
      <c r="L33" s="205"/>
      <c r="M33" s="205"/>
    </row>
    <row r="34" spans="1:19" ht="15" customHeight="1" x14ac:dyDescent="0.25">
      <c r="A34" s="215" t="s">
        <v>40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</row>
    <row r="35" spans="1:19" ht="15" customHeight="1" x14ac:dyDescent="0.25">
      <c r="A35" s="177" t="s">
        <v>41</v>
      </c>
      <c r="B35" s="178"/>
      <c r="C35" s="178"/>
      <c r="D35" s="178"/>
      <c r="E35" s="178"/>
      <c r="F35" s="178"/>
      <c r="G35" s="178"/>
      <c r="H35" s="178"/>
      <c r="I35" s="178"/>
      <c r="J35" s="205"/>
      <c r="K35" s="205"/>
      <c r="L35" s="205"/>
      <c r="M35" s="205"/>
    </row>
    <row r="36" spans="1:19" ht="15" customHeight="1" x14ac:dyDescent="0.25">
      <c r="A36" s="177" t="s">
        <v>57</v>
      </c>
      <c r="B36" s="178"/>
      <c r="C36" s="178"/>
      <c r="D36" s="178"/>
      <c r="E36" s="178"/>
      <c r="F36" s="178"/>
      <c r="G36" s="178"/>
      <c r="H36" s="178"/>
      <c r="I36" s="178"/>
      <c r="J36" s="187"/>
      <c r="K36" s="187"/>
      <c r="L36" s="187"/>
      <c r="M36" s="187"/>
    </row>
    <row r="37" spans="1:19" ht="28.5" customHeight="1" x14ac:dyDescent="0.25">
      <c r="A37" s="177" t="s">
        <v>69</v>
      </c>
      <c r="B37" s="178"/>
      <c r="C37" s="178"/>
      <c r="D37" s="178"/>
      <c r="E37" s="178"/>
      <c r="F37" s="178"/>
      <c r="G37" s="178"/>
      <c r="H37" s="178"/>
      <c r="I37" s="178"/>
      <c r="J37" s="179"/>
      <c r="K37" s="179"/>
      <c r="L37" s="179"/>
      <c r="M37" s="2"/>
      <c r="O37" s="5"/>
    </row>
    <row r="38" spans="1:19" ht="15.75" x14ac:dyDescent="0.25">
      <c r="A38" s="12"/>
      <c r="B38" s="25"/>
      <c r="C38" s="25"/>
      <c r="D38" s="69"/>
      <c r="E38" s="65"/>
      <c r="F38" s="25"/>
      <c r="G38" s="69"/>
      <c r="H38" s="25"/>
      <c r="I38" s="25"/>
      <c r="J38" s="25"/>
      <c r="K38" s="75"/>
      <c r="L38" s="25"/>
      <c r="M38" s="25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198" t="s">
        <v>58</v>
      </c>
      <c r="B40" s="199"/>
      <c r="C40" s="199"/>
      <c r="D40" s="199"/>
      <c r="E40" s="199"/>
      <c r="F40" s="199"/>
      <c r="G40" s="199"/>
      <c r="H40" s="199"/>
      <c r="I40" s="199"/>
      <c r="J40" s="199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8" t="s">
        <v>9</v>
      </c>
      <c r="B42" s="190" t="s">
        <v>7</v>
      </c>
      <c r="C42" s="192" t="s">
        <v>33</v>
      </c>
      <c r="D42" s="193"/>
      <c r="E42" s="193"/>
      <c r="F42" s="193"/>
      <c r="G42" s="194"/>
      <c r="H42" s="195" t="s">
        <v>27</v>
      </c>
      <c r="I42" s="196"/>
      <c r="J42" s="197"/>
      <c r="K42" s="108"/>
    </row>
    <row r="43" spans="1:19" ht="111" customHeight="1" x14ac:dyDescent="0.25">
      <c r="A43" s="189"/>
      <c r="B43" s="191"/>
      <c r="C43" s="103" t="s">
        <v>24</v>
      </c>
      <c r="D43" s="103" t="s">
        <v>37</v>
      </c>
      <c r="E43" s="93" t="s">
        <v>35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/>
      <c r="D45" s="111"/>
      <c r="E45" s="48"/>
      <c r="F45" s="48"/>
      <c r="G45" s="44"/>
      <c r="H45" s="89"/>
      <c r="I45" s="83"/>
      <c r="J45" s="49"/>
      <c r="K45" s="106"/>
      <c r="L45" s="5"/>
      <c r="P45" s="5"/>
    </row>
    <row r="46" spans="1:19" x14ac:dyDescent="0.25">
      <c r="A46" s="14">
        <v>2019</v>
      </c>
      <c r="B46" s="79" t="s">
        <v>12</v>
      </c>
      <c r="C46" s="42"/>
      <c r="D46" s="42"/>
      <c r="E46" s="48"/>
      <c r="F46" s="48"/>
      <c r="G46" s="44"/>
      <c r="H46" s="89"/>
      <c r="I46" s="83"/>
      <c r="J46" s="49"/>
      <c r="K46" s="106"/>
      <c r="P46" s="5"/>
    </row>
    <row r="47" spans="1:19" x14ac:dyDescent="0.25">
      <c r="A47" s="14">
        <v>2019</v>
      </c>
      <c r="B47" s="79" t="s">
        <v>13</v>
      </c>
      <c r="C47" s="42"/>
      <c r="D47" s="42"/>
      <c r="E47" s="48"/>
      <c r="F47" s="48"/>
      <c r="G47" s="44"/>
      <c r="H47" s="89"/>
      <c r="I47" s="83"/>
      <c r="J47" s="49"/>
      <c r="K47" s="106"/>
      <c r="L47" s="5"/>
      <c r="P47" s="5"/>
    </row>
    <row r="48" spans="1:19" ht="15" customHeight="1" x14ac:dyDescent="0.25">
      <c r="A48" s="14">
        <v>2019</v>
      </c>
      <c r="B48" s="79" t="s">
        <v>14</v>
      </c>
      <c r="C48" s="42"/>
      <c r="D48" s="42"/>
      <c r="E48" s="48"/>
      <c r="F48" s="48"/>
      <c r="G48" s="44"/>
      <c r="H48" s="89"/>
      <c r="I48" s="83"/>
      <c r="J48" s="49"/>
      <c r="K48" s="106"/>
      <c r="L48" s="5"/>
      <c r="P48" s="5"/>
    </row>
    <row r="49" spans="1:16" x14ac:dyDescent="0.25">
      <c r="A49" s="14">
        <v>2019</v>
      </c>
      <c r="B49" s="79" t="s">
        <v>15</v>
      </c>
      <c r="C49" s="42"/>
      <c r="D49" s="42"/>
      <c r="E49" s="48"/>
      <c r="F49" s="48"/>
      <c r="G49" s="44"/>
      <c r="H49" s="89"/>
      <c r="I49" s="83"/>
      <c r="J49" s="49"/>
      <c r="K49" s="106"/>
      <c r="L49" s="5"/>
    </row>
    <row r="50" spans="1:16" x14ac:dyDescent="0.25">
      <c r="A50" s="14">
        <v>2019</v>
      </c>
      <c r="B50" s="79" t="s">
        <v>16</v>
      </c>
      <c r="C50" s="42"/>
      <c r="D50" s="42"/>
      <c r="E50" s="48"/>
      <c r="F50" s="48"/>
      <c r="G50" s="44"/>
      <c r="H50" s="89"/>
      <c r="I50" s="83"/>
      <c r="J50" s="49"/>
      <c r="K50" s="106"/>
      <c r="L50" s="5"/>
      <c r="P50" s="5"/>
    </row>
    <row r="51" spans="1:16" x14ac:dyDescent="0.25">
      <c r="A51" s="14">
        <v>2019</v>
      </c>
      <c r="B51" s="79" t="s">
        <v>17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2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216"/>
      <c r="B59" s="217"/>
      <c r="C59" s="217"/>
      <c r="D59" s="217"/>
      <c r="E59" s="217"/>
      <c r="F59" s="217"/>
      <c r="G59" s="217"/>
      <c r="H59" s="217"/>
      <c r="I59" s="217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4" t="s">
        <v>47</v>
      </c>
    </row>
    <row r="77" spans="1:9" ht="15.75" x14ac:dyDescent="0.3">
      <c r="A77" s="124" t="s">
        <v>48</v>
      </c>
    </row>
    <row r="78" spans="1:9" ht="15.75" x14ac:dyDescent="0.3">
      <c r="A78" s="124" t="s">
        <v>49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K1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2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8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6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7" sqref="A97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25" t="s">
        <v>33</v>
      </c>
      <c r="B1" s="226"/>
      <c r="C1" s="226"/>
      <c r="D1" s="226"/>
      <c r="E1" s="226"/>
      <c r="F1" s="226"/>
      <c r="G1" s="227"/>
      <c r="H1" s="230" t="s">
        <v>27</v>
      </c>
      <c r="I1" s="230"/>
      <c r="J1" s="231"/>
    </row>
    <row r="2" spans="1:15" s="1" customFormat="1" ht="26.25" customHeight="1" x14ac:dyDescent="0.25">
      <c r="A2" s="228" t="s">
        <v>7</v>
      </c>
      <c r="B2" s="230" t="s">
        <v>66</v>
      </c>
      <c r="C2" s="232"/>
      <c r="D2" s="233"/>
      <c r="E2" s="219" t="s">
        <v>70</v>
      </c>
      <c r="F2" s="220"/>
      <c r="G2" s="221"/>
      <c r="H2" s="222" t="s">
        <v>67</v>
      </c>
      <c r="I2" s="223"/>
      <c r="J2" s="224"/>
    </row>
    <row r="3" spans="1:15" s="1" customFormat="1" ht="76.5" customHeight="1" x14ac:dyDescent="0.25">
      <c r="A3" s="229"/>
      <c r="B3" s="172" t="s">
        <v>74</v>
      </c>
      <c r="C3" s="169" t="s">
        <v>75</v>
      </c>
      <c r="D3" s="169" t="s">
        <v>72</v>
      </c>
      <c r="E3" s="173" t="s">
        <v>74</v>
      </c>
      <c r="F3" s="173" t="s">
        <v>75</v>
      </c>
      <c r="G3" s="172" t="s">
        <v>71</v>
      </c>
      <c r="H3" s="173" t="s">
        <v>74</v>
      </c>
      <c r="I3" s="173" t="s">
        <v>75</v>
      </c>
      <c r="J3" s="172" t="s">
        <v>73</v>
      </c>
    </row>
    <row r="4" spans="1:15" s="1" customFormat="1" ht="15" customHeight="1" x14ac:dyDescent="0.25">
      <c r="A4" s="13" t="s">
        <v>10</v>
      </c>
      <c r="B4" s="175">
        <v>250864</v>
      </c>
      <c r="C4" s="149">
        <v>251258</v>
      </c>
      <c r="D4" s="165">
        <f>B4/C4-1</f>
        <v>-1.5681092741325342E-3</v>
      </c>
      <c r="E4" s="149">
        <v>9.1300000000000008</v>
      </c>
      <c r="F4" s="149">
        <v>9.11</v>
      </c>
      <c r="G4" s="167">
        <f>E4/F4-1</f>
        <v>2.195389681668658E-3</v>
      </c>
      <c r="H4" s="161">
        <v>35266</v>
      </c>
      <c r="I4" s="149">
        <v>38209</v>
      </c>
      <c r="J4" s="171">
        <f>H4/I4-1</f>
        <v>-7.702373786280714E-2</v>
      </c>
    </row>
    <row r="5" spans="1:15" s="1" customFormat="1" x14ac:dyDescent="0.25">
      <c r="A5" s="13" t="s">
        <v>11</v>
      </c>
      <c r="B5" s="175"/>
      <c r="C5" s="149">
        <v>229850</v>
      </c>
      <c r="D5" s="165"/>
      <c r="E5" s="150"/>
      <c r="F5" s="149">
        <v>8.86</v>
      </c>
      <c r="G5" s="167"/>
      <c r="H5" s="161"/>
      <c r="I5" s="149">
        <v>34192</v>
      </c>
      <c r="J5" s="170"/>
    </row>
    <row r="6" spans="1:15" s="1" customFormat="1" x14ac:dyDescent="0.25">
      <c r="A6" s="13" t="s">
        <v>12</v>
      </c>
      <c r="B6" s="175"/>
      <c r="C6" s="149">
        <v>255802</v>
      </c>
      <c r="D6" s="165"/>
      <c r="E6" s="150"/>
      <c r="F6" s="151">
        <v>8.6</v>
      </c>
      <c r="G6" s="167"/>
      <c r="H6" s="161"/>
      <c r="I6" s="149">
        <v>38162</v>
      </c>
      <c r="J6" s="170"/>
    </row>
    <row r="7" spans="1:15" s="1" customFormat="1" x14ac:dyDescent="0.25">
      <c r="A7" s="13" t="s">
        <v>13</v>
      </c>
      <c r="B7" s="175"/>
      <c r="C7" s="149">
        <v>253280</v>
      </c>
      <c r="D7" s="165"/>
      <c r="E7" s="150"/>
      <c r="F7" s="152">
        <v>8.39</v>
      </c>
      <c r="G7" s="167"/>
      <c r="H7" s="161"/>
      <c r="I7" s="149">
        <v>37864</v>
      </c>
      <c r="J7" s="170"/>
    </row>
    <row r="8" spans="1:15" s="1" customFormat="1" x14ac:dyDescent="0.25">
      <c r="A8" s="13" t="s">
        <v>14</v>
      </c>
      <c r="B8" s="175"/>
      <c r="C8" s="149">
        <v>263768</v>
      </c>
      <c r="D8" s="165"/>
      <c r="E8" s="150"/>
      <c r="F8" s="152">
        <v>8.25</v>
      </c>
      <c r="G8" s="167"/>
      <c r="H8" s="161"/>
      <c r="I8" s="149">
        <v>39365</v>
      </c>
      <c r="J8" s="170"/>
    </row>
    <row r="9" spans="1:15" s="1" customFormat="1" ht="15" customHeight="1" x14ac:dyDescent="0.25">
      <c r="A9" s="13" t="s">
        <v>15</v>
      </c>
      <c r="B9" s="175"/>
      <c r="C9" s="149">
        <v>250116</v>
      </c>
      <c r="D9" s="165"/>
      <c r="E9" s="150"/>
      <c r="F9" s="152">
        <v>8.2200000000000006</v>
      </c>
      <c r="G9" s="167"/>
      <c r="H9" s="161"/>
      <c r="I9" s="149">
        <v>37838</v>
      </c>
      <c r="J9" s="170"/>
    </row>
    <row r="10" spans="1:15" s="1" customFormat="1" ht="15" customHeight="1" x14ac:dyDescent="0.3">
      <c r="A10" s="13" t="s">
        <v>16</v>
      </c>
      <c r="B10" s="175"/>
      <c r="C10" s="149">
        <v>257302</v>
      </c>
      <c r="D10" s="165"/>
      <c r="E10" s="150"/>
      <c r="F10" s="152">
        <v>8.24</v>
      </c>
      <c r="G10" s="167"/>
      <c r="H10" s="162"/>
      <c r="I10" s="153">
        <v>38434</v>
      </c>
      <c r="J10" s="170"/>
      <c r="L10" s="72"/>
    </row>
    <row r="11" spans="1:15" s="1" customFormat="1" ht="15" customHeight="1" x14ac:dyDescent="0.25">
      <c r="A11" s="13" t="s">
        <v>17</v>
      </c>
      <c r="B11" s="175"/>
      <c r="C11" s="149">
        <v>245619</v>
      </c>
      <c r="D11" s="165"/>
      <c r="E11" s="150"/>
      <c r="F11" s="152">
        <v>8.2899999999999991</v>
      </c>
      <c r="G11" s="167"/>
      <c r="H11" s="161"/>
      <c r="I11" s="149">
        <v>36503</v>
      </c>
      <c r="J11" s="170"/>
    </row>
    <row r="12" spans="1:15" s="1" customFormat="1" ht="15" customHeight="1" x14ac:dyDescent="0.25">
      <c r="A12" s="13" t="s">
        <v>21</v>
      </c>
      <c r="B12" s="175"/>
      <c r="C12" s="149">
        <v>236467</v>
      </c>
      <c r="D12" s="165"/>
      <c r="E12" s="150"/>
      <c r="F12" s="152">
        <v>8.49</v>
      </c>
      <c r="G12" s="167"/>
      <c r="H12" s="161"/>
      <c r="I12" s="149">
        <v>35264</v>
      </c>
      <c r="J12" s="170"/>
    </row>
    <row r="13" spans="1:15" s="1" customFormat="1" x14ac:dyDescent="0.25">
      <c r="A13" s="13" t="s">
        <v>18</v>
      </c>
      <c r="B13" s="175"/>
      <c r="C13" s="149">
        <v>239245</v>
      </c>
      <c r="D13" s="165"/>
      <c r="E13" s="150"/>
      <c r="F13" s="151">
        <v>8.8000000000000007</v>
      </c>
      <c r="G13" s="167"/>
      <c r="H13" s="163"/>
      <c r="I13" s="154">
        <v>35538</v>
      </c>
      <c r="J13" s="170"/>
    </row>
    <row r="14" spans="1:15" s="1" customFormat="1" ht="15" customHeight="1" x14ac:dyDescent="0.25">
      <c r="A14" s="13" t="s">
        <v>19</v>
      </c>
      <c r="B14" s="175"/>
      <c r="C14" s="149">
        <v>229884</v>
      </c>
      <c r="D14" s="165"/>
      <c r="E14" s="155"/>
      <c r="F14" s="152">
        <v>9.0299999999999994</v>
      </c>
      <c r="G14" s="167"/>
      <c r="H14" s="161"/>
      <c r="I14" s="149">
        <v>34364</v>
      </c>
      <c r="J14" s="156"/>
    </row>
    <row r="15" spans="1:15" s="1" customFormat="1" ht="15.75" thickBot="1" x14ac:dyDescent="0.3">
      <c r="A15" s="15" t="s">
        <v>20</v>
      </c>
      <c r="B15" s="176"/>
      <c r="C15" s="157">
        <v>240688</v>
      </c>
      <c r="D15" s="166"/>
      <c r="E15" s="158"/>
      <c r="F15" s="159">
        <v>9.16</v>
      </c>
      <c r="G15" s="168"/>
      <c r="H15" s="164"/>
      <c r="I15" s="157">
        <v>35266</v>
      </c>
      <c r="J15" s="160"/>
      <c r="O15" s="5"/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4" t="s">
        <v>47</v>
      </c>
      <c r="C85" s="1"/>
    </row>
    <row r="86" spans="1:3" ht="15.75" x14ac:dyDescent="0.3">
      <c r="A86" s="124" t="s">
        <v>48</v>
      </c>
      <c r="C86" s="1"/>
    </row>
    <row r="87" spans="1:3" ht="15.75" x14ac:dyDescent="0.3">
      <c r="A87" s="124" t="s">
        <v>49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6"/>
  <sheetViews>
    <sheetView showGridLines="0" workbookViewId="0">
      <selection activeCell="A90" sqref="A90"/>
    </sheetView>
  </sheetViews>
  <sheetFormatPr defaultRowHeight="15" x14ac:dyDescent="0.25"/>
  <cols>
    <col min="1" max="13" width="11.7109375" customWidth="1"/>
  </cols>
  <sheetData>
    <row r="2" spans="1:14" x14ac:dyDescent="0.25">
      <c r="A2" s="60" t="s">
        <v>65</v>
      </c>
      <c r="B2" s="60"/>
      <c r="C2" s="60"/>
      <c r="D2" s="60"/>
      <c r="E2" s="60"/>
      <c r="F2" s="60"/>
      <c r="G2" s="60"/>
      <c r="H2" s="60"/>
      <c r="I2" s="60"/>
    </row>
    <row r="4" spans="1:14" x14ac:dyDescent="0.25">
      <c r="A4" s="47" t="s">
        <v>63</v>
      </c>
      <c r="B4" s="47" t="s">
        <v>10</v>
      </c>
      <c r="C4" s="47" t="s">
        <v>11</v>
      </c>
      <c r="D4" s="47" t="s">
        <v>12</v>
      </c>
      <c r="E4" s="47" t="s">
        <v>13</v>
      </c>
      <c r="F4" s="47" t="s">
        <v>14</v>
      </c>
      <c r="G4" s="47" t="s">
        <v>15</v>
      </c>
      <c r="H4" s="47" t="s">
        <v>16</v>
      </c>
      <c r="I4" s="47" t="s">
        <v>17</v>
      </c>
      <c r="J4" s="47" t="s">
        <v>21</v>
      </c>
      <c r="K4" s="47" t="s">
        <v>18</v>
      </c>
      <c r="L4" s="47" t="s">
        <v>19</v>
      </c>
      <c r="M4" s="47" t="s">
        <v>20</v>
      </c>
      <c r="N4" s="1"/>
    </row>
    <row r="5" spans="1:14" x14ac:dyDescent="0.25">
      <c r="A5" s="47">
        <v>2017</v>
      </c>
      <c r="B5" s="73">
        <v>239738</v>
      </c>
      <c r="C5" s="73">
        <v>220972</v>
      </c>
      <c r="D5" s="73">
        <v>251077</v>
      </c>
      <c r="E5" s="73">
        <v>246499</v>
      </c>
      <c r="F5" s="73">
        <v>254262</v>
      </c>
      <c r="G5" s="73">
        <v>247418</v>
      </c>
      <c r="H5" s="73">
        <v>251141</v>
      </c>
      <c r="I5" s="73">
        <v>245576</v>
      </c>
      <c r="J5" s="73">
        <v>234397</v>
      </c>
      <c r="K5" s="42">
        <v>235600</v>
      </c>
      <c r="L5" s="73">
        <v>230875</v>
      </c>
      <c r="M5" s="70">
        <v>243454</v>
      </c>
    </row>
    <row r="6" spans="1:14" s="1" customFormat="1" ht="15.75" thickBot="1" x14ac:dyDescent="0.3">
      <c r="A6" s="131">
        <v>2017</v>
      </c>
      <c r="B6" s="138">
        <v>7.87</v>
      </c>
      <c r="C6" s="138">
        <v>8.08</v>
      </c>
      <c r="D6" s="139">
        <v>8.1999999999999993</v>
      </c>
      <c r="E6" s="131">
        <v>8.32</v>
      </c>
      <c r="F6" s="131">
        <v>8.36</v>
      </c>
      <c r="G6" s="131">
        <v>8.42</v>
      </c>
      <c r="H6" s="138">
        <v>8.51</v>
      </c>
      <c r="I6" s="138">
        <v>8.64</v>
      </c>
      <c r="J6" s="138">
        <v>8.93</v>
      </c>
      <c r="K6" s="140">
        <v>9.17</v>
      </c>
      <c r="L6" s="138">
        <v>9.35</v>
      </c>
      <c r="M6" s="141">
        <v>9.41</v>
      </c>
    </row>
    <row r="7" spans="1:14" x14ac:dyDescent="0.25">
      <c r="A7" s="142">
        <v>2018</v>
      </c>
      <c r="B7" s="143">
        <v>251258</v>
      </c>
      <c r="C7" s="144">
        <v>229850</v>
      </c>
      <c r="D7" s="144">
        <v>255802</v>
      </c>
      <c r="E7" s="144">
        <v>253280</v>
      </c>
      <c r="F7" s="144">
        <v>263768</v>
      </c>
      <c r="G7" s="144">
        <v>250116</v>
      </c>
      <c r="H7" s="145">
        <v>257302</v>
      </c>
      <c r="I7" s="144">
        <v>245619</v>
      </c>
      <c r="J7" s="144">
        <v>236467</v>
      </c>
      <c r="K7" s="144">
        <v>239245</v>
      </c>
      <c r="L7" s="144">
        <v>229884</v>
      </c>
      <c r="M7" s="144">
        <v>240688</v>
      </c>
    </row>
    <row r="8" spans="1:14" s="1" customFormat="1" ht="15.75" thickBot="1" x14ac:dyDescent="0.3">
      <c r="A8" s="131">
        <v>2018</v>
      </c>
      <c r="B8" s="146">
        <v>9.11</v>
      </c>
      <c r="C8" s="147">
        <v>8.86</v>
      </c>
      <c r="D8" s="147">
        <v>8.6</v>
      </c>
      <c r="E8" s="147">
        <v>8.39</v>
      </c>
      <c r="F8" s="147">
        <v>8.25</v>
      </c>
      <c r="G8" s="147">
        <v>8.2200000000000006</v>
      </c>
      <c r="H8" s="140">
        <v>8.24</v>
      </c>
      <c r="I8" s="147">
        <v>8.2899999999999991</v>
      </c>
      <c r="J8" s="147">
        <v>8.49</v>
      </c>
      <c r="K8" s="147">
        <v>8.8000000000000007</v>
      </c>
      <c r="L8" s="147">
        <v>9.0299999999999994</v>
      </c>
      <c r="M8" s="147">
        <v>9.16</v>
      </c>
    </row>
    <row r="9" spans="1:14" s="1" customFormat="1" x14ac:dyDescent="0.25">
      <c r="A9" s="142">
        <v>2019</v>
      </c>
      <c r="B9" s="143">
        <v>250864</v>
      </c>
      <c r="C9" s="144"/>
      <c r="D9" s="144"/>
      <c r="E9" s="144"/>
      <c r="F9" s="144"/>
      <c r="G9" s="144"/>
      <c r="H9" s="145"/>
      <c r="I9" s="144"/>
      <c r="J9" s="144"/>
      <c r="K9" s="144"/>
      <c r="L9" s="144"/>
      <c r="M9" s="142"/>
    </row>
    <row r="10" spans="1:14" x14ac:dyDescent="0.25">
      <c r="A10" s="47">
        <v>2019</v>
      </c>
      <c r="B10" s="47">
        <v>9.1300000000000008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21" spans="7:8" x14ac:dyDescent="0.25">
      <c r="G21" s="4"/>
      <c r="H21" s="136"/>
    </row>
    <row r="22" spans="7:8" x14ac:dyDescent="0.25">
      <c r="G22" s="4"/>
      <c r="H22" s="136"/>
    </row>
    <row r="23" spans="7:8" x14ac:dyDescent="0.25">
      <c r="G23" s="4"/>
      <c r="H23" s="137"/>
    </row>
    <row r="24" spans="7:8" x14ac:dyDescent="0.25">
      <c r="G24" s="4"/>
      <c r="H24" s="4"/>
    </row>
    <row r="25" spans="7:8" x14ac:dyDescent="0.25">
      <c r="G25" s="4"/>
      <c r="H25" s="4"/>
    </row>
    <row r="26" spans="7:8" x14ac:dyDescent="0.25">
      <c r="G26" s="4"/>
      <c r="H26" s="4"/>
    </row>
    <row r="27" spans="7:8" x14ac:dyDescent="0.25">
      <c r="G27" s="4"/>
      <c r="H27" s="4"/>
    </row>
    <row r="28" spans="7:8" x14ac:dyDescent="0.25">
      <c r="G28" s="4"/>
      <c r="H28" s="4"/>
    </row>
    <row r="29" spans="7:8" x14ac:dyDescent="0.25">
      <c r="G29" s="4"/>
      <c r="H29" s="4"/>
    </row>
    <row r="30" spans="7:8" x14ac:dyDescent="0.25">
      <c r="G30" s="4"/>
      <c r="H30" s="137"/>
    </row>
    <row r="31" spans="7:8" x14ac:dyDescent="0.25">
      <c r="G31" s="4"/>
      <c r="H31" s="4"/>
    </row>
    <row r="46" spans="1:13" x14ac:dyDescent="0.25">
      <c r="A46" s="1" t="s">
        <v>64</v>
      </c>
    </row>
    <row r="48" spans="1:13" x14ac:dyDescent="0.25">
      <c r="A48" s="47" t="s">
        <v>63</v>
      </c>
      <c r="B48" s="47" t="s">
        <v>10</v>
      </c>
      <c r="C48" s="47" t="s">
        <v>11</v>
      </c>
      <c r="D48" s="47" t="s">
        <v>12</v>
      </c>
      <c r="E48" s="47" t="s">
        <v>13</v>
      </c>
      <c r="F48" s="47" t="s">
        <v>14</v>
      </c>
      <c r="G48" s="47" t="s">
        <v>15</v>
      </c>
      <c r="H48" s="47" t="s">
        <v>16</v>
      </c>
      <c r="I48" s="47" t="s">
        <v>17</v>
      </c>
      <c r="J48" s="47" t="s">
        <v>21</v>
      </c>
      <c r="K48" s="47" t="s">
        <v>18</v>
      </c>
      <c r="L48" s="47" t="s">
        <v>19</v>
      </c>
      <c r="M48" s="47" t="s">
        <v>20</v>
      </c>
    </row>
    <row r="49" spans="1:13" x14ac:dyDescent="0.25">
      <c r="A49" s="148">
        <v>2017</v>
      </c>
      <c r="B49" s="138">
        <v>30523</v>
      </c>
      <c r="C49" s="73">
        <v>32824</v>
      </c>
      <c r="D49" s="73">
        <v>37871</v>
      </c>
      <c r="E49" s="73">
        <v>48439</v>
      </c>
      <c r="F49" s="73">
        <v>52570</v>
      </c>
      <c r="G49" s="73">
        <v>35993</v>
      </c>
      <c r="H49" s="70">
        <v>36950</v>
      </c>
      <c r="I49" s="73">
        <v>45930</v>
      </c>
      <c r="J49" s="73">
        <v>33791</v>
      </c>
      <c r="K49" s="42">
        <v>35140</v>
      </c>
      <c r="L49" s="73">
        <v>34124</v>
      </c>
      <c r="M49" s="70">
        <v>35849</v>
      </c>
    </row>
    <row r="50" spans="1:13" x14ac:dyDescent="0.25">
      <c r="A50" s="47">
        <v>2018</v>
      </c>
      <c r="B50" s="73">
        <v>38209</v>
      </c>
      <c r="C50" s="73">
        <v>34192</v>
      </c>
      <c r="D50" s="62">
        <v>38162</v>
      </c>
      <c r="E50" s="62">
        <v>37864</v>
      </c>
      <c r="F50" s="62">
        <v>39365</v>
      </c>
      <c r="G50" s="62">
        <v>37838</v>
      </c>
      <c r="H50" s="42">
        <v>38434</v>
      </c>
      <c r="I50" s="62">
        <v>36503</v>
      </c>
      <c r="J50" s="62">
        <v>35264</v>
      </c>
      <c r="K50" s="62">
        <v>35538</v>
      </c>
      <c r="L50" s="62">
        <v>34364</v>
      </c>
      <c r="M50" s="234">
        <v>35266</v>
      </c>
    </row>
    <row r="51" spans="1:13" x14ac:dyDescent="0.25">
      <c r="A51" s="47">
        <v>2019</v>
      </c>
      <c r="B51" s="47">
        <v>35266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64" spans="1:13" x14ac:dyDescent="0.25">
      <c r="G64" s="61"/>
    </row>
    <row r="84" spans="1:3" ht="15.75" x14ac:dyDescent="0.3">
      <c r="A84" s="124" t="s">
        <v>47</v>
      </c>
      <c r="B84" s="1"/>
      <c r="C84" s="1"/>
    </row>
    <row r="85" spans="1:3" ht="15.75" x14ac:dyDescent="0.3">
      <c r="A85" s="124" t="s">
        <v>48</v>
      </c>
      <c r="B85" s="1"/>
      <c r="C85" s="1"/>
    </row>
    <row r="86" spans="1:3" ht="15.75" x14ac:dyDescent="0.3">
      <c r="A86" s="124" t="s">
        <v>49</v>
      </c>
      <c r="B86" s="1"/>
      <c r="C86" s="1"/>
    </row>
  </sheetData>
  <hyperlinks>
    <hyperlink ref="A86" r:id="rId1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Měsíční statistika 2019</vt:lpstr>
      <vt:lpstr>Časová řada 2019</vt:lpstr>
      <vt:lpstr>Srovnání s rokem 2018</vt:lpstr>
      <vt:lpstr>Časové řady 2017-2019</vt:lpstr>
      <vt:lpstr>Komentář</vt:lpstr>
      <vt:lpstr>'Časové řady 2017-2019'!OLE_LINK1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2019-02-19T14:09:49Z</cp:lastPrinted>
  <dcterms:created xsi:type="dcterms:W3CDTF">2011-11-01T09:56:10Z</dcterms:created>
  <dcterms:modified xsi:type="dcterms:W3CDTF">2019-02-20T08:35:43Z</dcterms:modified>
</cp:coreProperties>
</file>