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004417\Desktop\"/>
    </mc:Choice>
  </mc:AlternateContent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D19" i="1"/>
  <c r="C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19" i="1" l="1"/>
</calcChain>
</file>

<file path=xl/sharedStrings.xml><?xml version="1.0" encoding="utf-8"?>
<sst xmlns="http://schemas.openxmlformats.org/spreadsheetml/2006/main" count="14" uniqueCount="14">
  <si>
    <t>Herní týden</t>
  </si>
  <si>
    <t>Typ loga</t>
  </si>
  <si>
    <t>došlé karty celkem</t>
  </si>
  <si>
    <t>Regionální potravina</t>
  </si>
  <si>
    <t>Klasa</t>
  </si>
  <si>
    <t>ZTS</t>
  </si>
  <si>
    <t>CHOP</t>
  </si>
  <si>
    <t>CHZO</t>
  </si>
  <si>
    <t>Český výrobek- garantováno PK</t>
  </si>
  <si>
    <t>BIO ZEBRA</t>
  </si>
  <si>
    <t>BIO LIST</t>
  </si>
  <si>
    <t>Celkem</t>
  </si>
  <si>
    <t>CELKEM:</t>
  </si>
  <si>
    <t>Počet zaslaných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</si>
</sst>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/>
    <xf numFmtId="0" fontId="1" fillId="0" borderId="3" xfId="0" applyFont="1" applyFill="1" applyBorder="1" applyAlignment="1">
      <alignment horizontal="center" textRotation="90" wrapText="1"/>
    </xf>
    <xf numFmtId="0" fontId="1" fillId="0" borderId="6" xfId="0" applyFont="1" applyFill="1" applyBorder="1" applyAlignment="1">
      <alignment horizontal="center" textRotation="90" wrapText="1"/>
    </xf>
    <xf numFmtId="0" fontId="1" fillId="0" borderId="7" xfId="0" applyFont="1" applyFill="1" applyBorder="1" applyAlignment="1">
      <alignment horizontal="center" textRotation="90" wrapText="1"/>
    </xf>
    <xf numFmtId="0" fontId="0" fillId="0" borderId="8" xfId="0" applyFill="1" applyBorder="1" applyAlignment="1">
      <alignment horizontal="right"/>
    </xf>
    <xf numFmtId="3" fontId="0" fillId="0" borderId="10" xfId="0" applyNumberFormat="1" applyFill="1" applyBorder="1"/>
    <xf numFmtId="3" fontId="0" fillId="0" borderId="9" xfId="0" applyNumberFormat="1" applyFill="1" applyBorder="1"/>
    <xf numFmtId="0" fontId="0" fillId="0" borderId="11" xfId="0" applyFill="1" applyBorder="1" applyAlignment="1">
      <alignment horizontal="right"/>
    </xf>
    <xf numFmtId="3" fontId="0" fillId="0" borderId="13" xfId="0" applyNumberFormat="1" applyFill="1" applyBorder="1"/>
    <xf numFmtId="3" fontId="0" fillId="0" borderId="12" xfId="0" applyNumberFormat="1" applyFill="1" applyBorder="1"/>
    <xf numFmtId="0" fontId="2" fillId="0" borderId="11" xfId="0" applyFont="1" applyFill="1" applyBorder="1" applyAlignment="1">
      <alignment horizontal="right"/>
    </xf>
    <xf numFmtId="3" fontId="2" fillId="0" borderId="13" xfId="0" applyNumberFormat="1" applyFont="1" applyFill="1" applyBorder="1"/>
    <xf numFmtId="3" fontId="2" fillId="0" borderId="9" xfId="0" applyNumberFormat="1" applyFont="1" applyFill="1" applyBorder="1"/>
    <xf numFmtId="0" fontId="1" fillId="0" borderId="4" xfId="0" applyFont="1" applyFill="1" applyBorder="1"/>
    <xf numFmtId="3" fontId="1" fillId="0" borderId="6" xfId="0" applyNumberFormat="1" applyFont="1" applyFill="1" applyBorder="1"/>
    <xf numFmtId="3" fontId="1" fillId="0" borderId="3" xfId="0" applyNumberFormat="1" applyFont="1" applyFill="1" applyBorder="1"/>
    <xf numFmtId="3" fontId="1" fillId="0" borderId="2" xfId="0" applyNumberFormat="1" applyFont="1" applyFill="1" applyBorder="1"/>
    <xf numFmtId="3" fontId="1" fillId="0" borderId="4" xfId="0" applyNumberFormat="1" applyFont="1" applyFill="1" applyBorder="1"/>
    <xf numFmtId="0" fontId="1" fillId="0" borderId="1" xfId="0" applyFont="1" applyFill="1" applyBorder="1" applyAlignment="1">
      <alignment horizontal="center" textRotation="90" wrapText="1"/>
    </xf>
    <xf numFmtId="0" fontId="1" fillId="0" borderId="5" xfId="0" applyFont="1" applyFill="1" applyBorder="1" applyAlignment="1">
      <alignment horizontal="center" textRotation="90" wrapText="1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 textRotation="90"/>
    </xf>
    <xf numFmtId="0" fontId="1" fillId="0" borderId="15" xfId="0" applyFont="1" applyFill="1" applyBorder="1" applyAlignment="1">
      <alignment horizontal="center" textRotation="90"/>
    </xf>
    <xf numFmtId="0" fontId="0" fillId="0" borderId="16" xfId="0" applyFill="1" applyBorder="1"/>
    <xf numFmtId="3" fontId="0" fillId="0" borderId="17" xfId="0" applyNumberFormat="1" applyFill="1" applyBorder="1"/>
    <xf numFmtId="3" fontId="0" fillId="0" borderId="18" xfId="0" applyNumberFormat="1" applyFill="1" applyBorder="1"/>
    <xf numFmtId="3" fontId="0" fillId="0" borderId="19" xfId="0" applyNumberFormat="1" applyFill="1" applyBorder="1"/>
    <xf numFmtId="3" fontId="0" fillId="0" borderId="15" xfId="0" applyNumberFormat="1" applyFill="1" applyBorder="1"/>
    <xf numFmtId="0" fontId="0" fillId="0" borderId="11" xfId="0" applyFill="1" applyBorder="1"/>
    <xf numFmtId="0" fontId="0" fillId="0" borderId="13" xfId="0" applyFill="1" applyBorder="1"/>
    <xf numFmtId="0" fontId="3" fillId="0" borderId="13" xfId="0" applyFont="1" applyFill="1" applyBorder="1"/>
    <xf numFmtId="0" fontId="1" fillId="0" borderId="4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workbookViewId="0">
      <selection activeCell="O18" sqref="O18"/>
    </sheetView>
  </sheetViews>
  <sheetFormatPr defaultRowHeight="15" x14ac:dyDescent="0.25"/>
  <cols>
    <col min="2" max="2" width="9.140625" customWidth="1"/>
  </cols>
  <sheetData>
    <row r="1" spans="1:13" x14ac:dyDescent="0.25">
      <c r="A1" s="34" t="s">
        <v>13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3" ht="15.75" thickBot="1" x14ac:dyDescent="0.3"/>
    <row r="3" spans="1:13" ht="15.75" customHeight="1" thickBot="1" x14ac:dyDescent="0.3">
      <c r="A3" s="19" t="s">
        <v>0</v>
      </c>
      <c r="B3" s="23" t="s">
        <v>2</v>
      </c>
      <c r="C3" s="33" t="s">
        <v>1</v>
      </c>
      <c r="D3" s="21"/>
      <c r="E3" s="21"/>
      <c r="F3" s="21"/>
      <c r="G3" s="21"/>
      <c r="H3" s="21"/>
      <c r="I3" s="21"/>
      <c r="J3" s="21"/>
      <c r="K3" s="22"/>
    </row>
    <row r="4" spans="1:13" ht="78.75" thickBot="1" x14ac:dyDescent="0.3">
      <c r="A4" s="20"/>
      <c r="B4" s="24"/>
      <c r="C4" s="2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4" t="s">
        <v>10</v>
      </c>
      <c r="K4" s="4" t="s">
        <v>11</v>
      </c>
    </row>
    <row r="5" spans="1:13" x14ac:dyDescent="0.25">
      <c r="A5" s="5">
        <v>1</v>
      </c>
      <c r="B5" s="6">
        <v>3064</v>
      </c>
      <c r="C5" s="7">
        <v>935</v>
      </c>
      <c r="D5" s="6">
        <v>66951</v>
      </c>
      <c r="E5" s="6">
        <v>43</v>
      </c>
      <c r="F5" s="6">
        <v>9</v>
      </c>
      <c r="G5" s="6">
        <v>3161</v>
      </c>
      <c r="H5" s="6">
        <v>15632</v>
      </c>
      <c r="I5" s="6">
        <v>2098</v>
      </c>
      <c r="J5" s="7">
        <v>2491</v>
      </c>
      <c r="K5" s="7">
        <f t="shared" ref="K5:K18" si="0">SUM(C5:J5)</f>
        <v>91320</v>
      </c>
    </row>
    <row r="6" spans="1:13" x14ac:dyDescent="0.25">
      <c r="A6" s="8">
        <v>2</v>
      </c>
      <c r="B6" s="9">
        <v>6215</v>
      </c>
      <c r="C6" s="10">
        <v>3050</v>
      </c>
      <c r="D6" s="9">
        <v>136868</v>
      </c>
      <c r="E6" s="9">
        <v>15</v>
      </c>
      <c r="F6" s="9">
        <v>110</v>
      </c>
      <c r="G6" s="9">
        <v>7176</v>
      </c>
      <c r="H6" s="9">
        <v>31531</v>
      </c>
      <c r="I6" s="9">
        <v>3263</v>
      </c>
      <c r="J6" s="10">
        <v>3537</v>
      </c>
      <c r="K6" s="7">
        <f t="shared" si="0"/>
        <v>185550</v>
      </c>
    </row>
    <row r="7" spans="1:13" x14ac:dyDescent="0.25">
      <c r="A7" s="8">
        <v>3</v>
      </c>
      <c r="B7" s="9">
        <v>5523</v>
      </c>
      <c r="C7" s="10">
        <v>1864</v>
      </c>
      <c r="D7" s="9">
        <v>117684</v>
      </c>
      <c r="E7" s="9">
        <v>5</v>
      </c>
      <c r="F7" s="9">
        <v>380</v>
      </c>
      <c r="G7" s="9">
        <v>10889</v>
      </c>
      <c r="H7" s="9">
        <v>26917</v>
      </c>
      <c r="I7" s="9">
        <v>2888</v>
      </c>
      <c r="J7" s="10">
        <v>2903</v>
      </c>
      <c r="K7" s="7">
        <f t="shared" si="0"/>
        <v>163530</v>
      </c>
    </row>
    <row r="8" spans="1:13" x14ac:dyDescent="0.25">
      <c r="A8" s="8">
        <v>4</v>
      </c>
      <c r="B8" s="9">
        <v>3808</v>
      </c>
      <c r="C8" s="10">
        <v>3783</v>
      </c>
      <c r="D8" s="9">
        <v>79287</v>
      </c>
      <c r="E8" s="9">
        <v>145</v>
      </c>
      <c r="F8" s="9">
        <v>505</v>
      </c>
      <c r="G8" s="9">
        <v>5139</v>
      </c>
      <c r="H8" s="9">
        <v>17158</v>
      </c>
      <c r="I8" s="9">
        <v>1865</v>
      </c>
      <c r="J8" s="10">
        <v>2458</v>
      </c>
      <c r="K8" s="7">
        <f t="shared" si="0"/>
        <v>110340</v>
      </c>
    </row>
    <row r="9" spans="1:13" x14ac:dyDescent="0.25">
      <c r="A9" s="8">
        <v>5</v>
      </c>
      <c r="B9" s="9">
        <v>4191</v>
      </c>
      <c r="C9" s="10">
        <v>4834</v>
      </c>
      <c r="D9" s="9">
        <v>81370</v>
      </c>
      <c r="E9" s="9">
        <v>12</v>
      </c>
      <c r="F9" s="9">
        <v>5</v>
      </c>
      <c r="G9" s="9">
        <v>7446</v>
      </c>
      <c r="H9" s="9">
        <v>23285</v>
      </c>
      <c r="I9" s="9">
        <v>2251</v>
      </c>
      <c r="J9" s="10">
        <v>2237</v>
      </c>
      <c r="K9" s="7">
        <f t="shared" si="0"/>
        <v>121440</v>
      </c>
    </row>
    <row r="10" spans="1:13" x14ac:dyDescent="0.25">
      <c r="A10" s="8">
        <v>6</v>
      </c>
      <c r="B10" s="9">
        <v>5911</v>
      </c>
      <c r="C10" s="10">
        <v>5034</v>
      </c>
      <c r="D10" s="9">
        <v>122450</v>
      </c>
      <c r="E10" s="9">
        <v>534</v>
      </c>
      <c r="F10" s="9">
        <v>1035</v>
      </c>
      <c r="G10" s="9">
        <v>9579</v>
      </c>
      <c r="H10" s="9">
        <v>28378</v>
      </c>
      <c r="I10" s="9">
        <v>3095</v>
      </c>
      <c r="J10" s="10">
        <v>4135</v>
      </c>
      <c r="K10" s="7">
        <f t="shared" si="0"/>
        <v>174240</v>
      </c>
    </row>
    <row r="11" spans="1:13" x14ac:dyDescent="0.25">
      <c r="A11" s="8">
        <v>7</v>
      </c>
      <c r="B11" s="9">
        <v>5870</v>
      </c>
      <c r="C11" s="27">
        <v>2182</v>
      </c>
      <c r="D11" s="26">
        <v>121310</v>
      </c>
      <c r="E11" s="26">
        <v>899</v>
      </c>
      <c r="F11" s="26">
        <v>744</v>
      </c>
      <c r="G11" s="26">
        <v>11186</v>
      </c>
      <c r="H11" s="26">
        <v>31668</v>
      </c>
      <c r="I11" s="26">
        <v>2842</v>
      </c>
      <c r="J11" s="27">
        <v>3349</v>
      </c>
      <c r="K11" s="7">
        <f t="shared" si="0"/>
        <v>174180</v>
      </c>
    </row>
    <row r="12" spans="1:13" x14ac:dyDescent="0.25">
      <c r="A12" s="11">
        <v>8</v>
      </c>
      <c r="B12" s="12">
        <v>5905</v>
      </c>
      <c r="C12" s="32">
        <v>4727</v>
      </c>
      <c r="D12" s="32">
        <v>124890</v>
      </c>
      <c r="E12" s="32">
        <v>35</v>
      </c>
      <c r="F12" s="32">
        <v>75</v>
      </c>
      <c r="G12" s="32">
        <v>10646</v>
      </c>
      <c r="H12" s="32">
        <v>29810</v>
      </c>
      <c r="I12" s="32">
        <v>2043</v>
      </c>
      <c r="J12" s="32">
        <v>3364</v>
      </c>
      <c r="K12" s="13">
        <f t="shared" si="0"/>
        <v>175590</v>
      </c>
    </row>
    <row r="13" spans="1:13" x14ac:dyDescent="0.25">
      <c r="A13" s="8">
        <v>9</v>
      </c>
      <c r="B13" s="9">
        <v>7922</v>
      </c>
      <c r="C13" s="7">
        <v>4859</v>
      </c>
      <c r="D13" s="6">
        <v>156383</v>
      </c>
      <c r="E13" s="6">
        <v>64</v>
      </c>
      <c r="F13" s="6">
        <v>206</v>
      </c>
      <c r="G13" s="6">
        <v>15472</v>
      </c>
      <c r="H13" s="6">
        <v>49790</v>
      </c>
      <c r="I13" s="6">
        <v>4896</v>
      </c>
      <c r="J13" s="7">
        <v>4550</v>
      </c>
      <c r="K13" s="7">
        <f t="shared" si="0"/>
        <v>236220</v>
      </c>
    </row>
    <row r="14" spans="1:13" x14ac:dyDescent="0.25">
      <c r="A14" s="8">
        <v>10</v>
      </c>
      <c r="B14" s="9">
        <v>5730</v>
      </c>
      <c r="C14" s="10">
        <v>3533</v>
      </c>
      <c r="D14" s="9">
        <v>138102</v>
      </c>
      <c r="E14" s="9">
        <v>11</v>
      </c>
      <c r="F14" s="9">
        <v>243</v>
      </c>
      <c r="G14" s="9">
        <v>5514</v>
      </c>
      <c r="H14" s="9">
        <v>19824</v>
      </c>
      <c r="I14" s="9">
        <v>770</v>
      </c>
      <c r="J14" s="10">
        <v>1293</v>
      </c>
      <c r="K14" s="7">
        <f t="shared" si="0"/>
        <v>169290</v>
      </c>
      <c r="L14" s="1"/>
      <c r="M14" s="1"/>
    </row>
    <row r="15" spans="1:13" x14ac:dyDescent="0.25">
      <c r="A15" s="8">
        <v>11</v>
      </c>
      <c r="B15" s="9">
        <v>6452</v>
      </c>
      <c r="C15" s="10">
        <v>3106</v>
      </c>
      <c r="D15" s="9">
        <v>126220</v>
      </c>
      <c r="E15" s="9">
        <v>79</v>
      </c>
      <c r="F15" s="9">
        <v>209</v>
      </c>
      <c r="G15" s="9">
        <v>10682</v>
      </c>
      <c r="H15" s="9">
        <v>45104</v>
      </c>
      <c r="I15" s="9">
        <v>2294</v>
      </c>
      <c r="J15" s="10">
        <v>2866</v>
      </c>
      <c r="K15" s="7">
        <f t="shared" si="0"/>
        <v>190560</v>
      </c>
    </row>
    <row r="16" spans="1:13" x14ac:dyDescent="0.25">
      <c r="A16" s="8">
        <v>12</v>
      </c>
      <c r="B16" s="9">
        <v>9117</v>
      </c>
      <c r="C16" s="10">
        <v>2225</v>
      </c>
      <c r="D16" s="26">
        <v>184720</v>
      </c>
      <c r="E16" s="26">
        <v>20</v>
      </c>
      <c r="F16" s="26">
        <v>568</v>
      </c>
      <c r="G16" s="26">
        <v>17474</v>
      </c>
      <c r="H16" s="26">
        <v>56735</v>
      </c>
      <c r="I16" s="26">
        <v>3887</v>
      </c>
      <c r="J16" s="27">
        <v>5331</v>
      </c>
      <c r="K16" s="28">
        <f t="shared" si="0"/>
        <v>270960</v>
      </c>
    </row>
    <row r="17" spans="1:13" x14ac:dyDescent="0.25">
      <c r="A17" s="8">
        <v>13</v>
      </c>
      <c r="B17" s="9">
        <v>15121</v>
      </c>
      <c r="C17" s="25">
        <v>4718</v>
      </c>
      <c r="D17" s="30">
        <v>275766</v>
      </c>
      <c r="E17" s="31">
        <v>228</v>
      </c>
      <c r="F17" s="31">
        <v>312</v>
      </c>
      <c r="G17" s="31">
        <v>31944</v>
      </c>
      <c r="H17" s="31">
        <v>98580</v>
      </c>
      <c r="I17" s="31">
        <v>7302</v>
      </c>
      <c r="J17" s="31">
        <v>6100</v>
      </c>
      <c r="K17" s="10">
        <f t="shared" si="0"/>
        <v>424950</v>
      </c>
    </row>
    <row r="18" spans="1:13" s="1" customFormat="1" ht="15.75" thickBot="1" x14ac:dyDescent="0.3">
      <c r="A18" s="8">
        <v>14</v>
      </c>
      <c r="B18" s="9">
        <v>17870</v>
      </c>
      <c r="C18" s="10">
        <v>6595</v>
      </c>
      <c r="D18" s="29">
        <v>317712</v>
      </c>
      <c r="E18" s="29">
        <v>253</v>
      </c>
      <c r="F18" s="29">
        <v>578</v>
      </c>
      <c r="G18" s="6">
        <v>40834</v>
      </c>
      <c r="H18" s="29">
        <v>105483</v>
      </c>
      <c r="I18" s="29">
        <v>11468</v>
      </c>
      <c r="J18" s="7">
        <v>14837</v>
      </c>
      <c r="K18" s="28">
        <f t="shared" si="0"/>
        <v>497760</v>
      </c>
      <c r="L18"/>
      <c r="M18"/>
    </row>
    <row r="19" spans="1:13" ht="15.75" thickBot="1" x14ac:dyDescent="0.3">
      <c r="A19" s="14" t="s">
        <v>12</v>
      </c>
      <c r="B19" s="15">
        <v>102699</v>
      </c>
      <c r="C19" s="16">
        <f t="shared" ref="C19:K19" si="1">SUM(C5:C18)</f>
        <v>51445</v>
      </c>
      <c r="D19" s="17">
        <f t="shared" si="1"/>
        <v>2049713</v>
      </c>
      <c r="E19" s="18">
        <f t="shared" si="1"/>
        <v>2343</v>
      </c>
      <c r="F19" s="18">
        <f t="shared" si="1"/>
        <v>4979</v>
      </c>
      <c r="G19" s="15">
        <f t="shared" si="1"/>
        <v>187142</v>
      </c>
      <c r="H19" s="17">
        <f t="shared" si="1"/>
        <v>579895</v>
      </c>
      <c r="I19" s="18">
        <f t="shared" si="1"/>
        <v>50962</v>
      </c>
      <c r="J19" s="18">
        <f t="shared" si="1"/>
        <v>59451</v>
      </c>
      <c r="K19" s="15">
        <f t="shared" si="1"/>
        <v>2985930</v>
      </c>
    </row>
  </sheetData>
  <mergeCells count="4">
    <mergeCell ref="A3:A4"/>
    <mergeCell ref="C3:K3"/>
    <mergeCell ref="B3:B4"/>
    <mergeCell ref="A1:K1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jan.erlebach</dc:creator>
  <cp:lastModifiedBy>Bílý Vojtěch</cp:lastModifiedBy>
  <cp:lastPrinted>2017-01-25T11:35:42Z</cp:lastPrinted>
  <dcterms:created xsi:type="dcterms:W3CDTF">2017-01-18T21:20:06Z</dcterms:created>
  <dcterms:modified xsi:type="dcterms:W3CDTF">2017-01-25T11:36:01Z</dcterms:modified>
</cp:coreProperties>
</file>